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sh\Documents\Power of anova-noncentral f distribution\"/>
    </mc:Choice>
  </mc:AlternateContent>
  <xr:revisionPtr revIDLastSave="0" documentId="13_ncr:1_{158E6E47-D730-4665-945A-1B265B7B8322}" xr6:coauthVersionLast="47" xr6:coauthVersionMax="47" xr10:uidLastSave="{00000000-0000-0000-0000-000000000000}"/>
  <bookViews>
    <workbookView xWindow="-110" yWindow="-110" windowWidth="19420" windowHeight="11500" xr2:uid="{9CFB37C6-EC2B-4012-8EB9-36F30E0959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 l="1" a="1"/>
  <c r="C4" i="1" s="1"/>
  <c r="C5" i="1" a="1"/>
  <c r="C5" i="1" s="1"/>
  <c r="C6" i="1" a="1"/>
  <c r="C6" i="1" s="1"/>
  <c r="C7" i="1" a="1"/>
  <c r="C7" i="1" s="1"/>
  <c r="C8" i="1" a="1"/>
  <c r="C8" i="1" s="1"/>
  <c r="C9" i="1" a="1"/>
  <c r="C9" i="1" s="1"/>
  <c r="C10" i="1" a="1"/>
  <c r="C10" i="1" s="1"/>
  <c r="C11" i="1" a="1"/>
  <c r="C11" i="1" s="1"/>
  <c r="C12" i="1" a="1"/>
  <c r="C12" i="1" s="1"/>
  <c r="C13" i="1" a="1"/>
  <c r="C13" i="1" s="1"/>
  <c r="C14" i="1" a="1"/>
  <c r="C14" i="1" s="1"/>
  <c r="C15" i="1" a="1"/>
  <c r="C15" i="1" s="1"/>
  <c r="C16" i="1" a="1"/>
  <c r="C16" i="1" s="1"/>
  <c r="C17" i="1" a="1"/>
  <c r="C17" i="1" s="1"/>
  <c r="C18" i="1" a="1"/>
  <c r="C18" i="1" s="1"/>
  <c r="C19" i="1" a="1"/>
  <c r="C19" i="1" s="1"/>
  <c r="C20" i="1" a="1"/>
  <c r="C20" i="1" s="1"/>
  <c r="C21" i="1" a="1"/>
  <c r="C21" i="1" s="1"/>
  <c r="C22" i="1" a="1"/>
  <c r="C22" i="1" s="1"/>
  <c r="C23" i="1" a="1"/>
  <c r="C23" i="1" s="1"/>
  <c r="C24" i="1" a="1"/>
  <c r="C24" i="1" s="1"/>
  <c r="C25" i="1" a="1"/>
  <c r="C25" i="1" s="1"/>
  <c r="C26" i="1" a="1"/>
  <c r="C26" i="1" s="1"/>
  <c r="C27" i="1" a="1"/>
  <c r="C27" i="1" s="1"/>
  <c r="C28" i="1" a="1"/>
  <c r="C28" i="1" s="1"/>
  <c r="C29" i="1" a="1"/>
  <c r="C29" i="1" s="1"/>
  <c r="C30" i="1" a="1"/>
  <c r="C30" i="1" s="1"/>
  <c r="C31" i="1" a="1"/>
  <c r="C31" i="1" s="1"/>
  <c r="C32" i="1" a="1"/>
  <c r="C32" i="1" s="1"/>
  <c r="C33" i="1" a="1"/>
  <c r="C33" i="1" s="1"/>
  <c r="C34" i="1" a="1"/>
  <c r="C34" i="1" s="1"/>
  <c r="C35" i="1" a="1"/>
  <c r="C35" i="1" s="1"/>
  <c r="C36" i="1" a="1"/>
  <c r="C36" i="1" s="1"/>
  <c r="C37" i="1" a="1"/>
  <c r="C37" i="1" s="1"/>
  <c r="C38" i="1" a="1"/>
  <c r="C38" i="1" s="1"/>
  <c r="C39" i="1" a="1"/>
  <c r="C39" i="1" s="1"/>
  <c r="C40" i="1" a="1"/>
  <c r="C40" i="1" s="1"/>
  <c r="C41" i="1" a="1"/>
  <c r="C41" i="1" s="1"/>
  <c r="C42" i="1" a="1"/>
  <c r="C42" i="1" s="1"/>
  <c r="C43" i="1" a="1"/>
  <c r="C43" i="1" s="1"/>
  <c r="C44" i="1" a="1"/>
  <c r="C44" i="1" s="1"/>
  <c r="C45" i="1" a="1"/>
  <c r="C45" i="1" s="1"/>
  <c r="C46" i="1" a="1"/>
  <c r="C46" i="1" s="1"/>
  <c r="C47" i="1" a="1"/>
  <c r="C47" i="1" s="1"/>
  <c r="C48" i="1" a="1"/>
  <c r="C48" i="1" s="1"/>
  <c r="C49" i="1" a="1"/>
  <c r="C49" i="1" s="1"/>
  <c r="C50" i="1" a="1"/>
  <c r="C50" i="1" s="1"/>
  <c r="C51" i="1" a="1"/>
  <c r="C51" i="1" s="1"/>
  <c r="C52" i="1" a="1"/>
  <c r="C52" i="1" s="1"/>
  <c r="C53" i="1" a="1"/>
  <c r="C53" i="1" s="1"/>
  <c r="C54" i="1" a="1"/>
  <c r="C54" i="1" s="1"/>
  <c r="C55" i="1" a="1"/>
  <c r="C55" i="1" s="1"/>
  <c r="C56" i="1" a="1"/>
  <c r="C56" i="1" s="1"/>
  <c r="C57" i="1" a="1"/>
  <c r="C57" i="1" s="1"/>
  <c r="C58" i="1" a="1"/>
  <c r="C58" i="1" s="1"/>
  <c r="C59" i="1" a="1"/>
  <c r="C59" i="1" s="1"/>
  <c r="C60" i="1" a="1"/>
  <c r="C60" i="1" s="1"/>
  <c r="C61" i="1" a="1"/>
  <c r="C61" i="1" s="1"/>
  <c r="C62" i="1" a="1"/>
  <c r="C62" i="1" s="1"/>
  <c r="C63" i="1" a="1"/>
  <c r="C63" i="1" s="1"/>
  <c r="C64" i="1" a="1"/>
  <c r="C64" i="1" s="1"/>
  <c r="C65" i="1" a="1"/>
  <c r="C65" i="1" s="1"/>
  <c r="C66" i="1" a="1"/>
  <c r="C66" i="1" s="1"/>
  <c r="C67" i="1" a="1"/>
  <c r="C67" i="1" s="1"/>
  <c r="C68" i="1" a="1"/>
  <c r="C68" i="1" s="1"/>
  <c r="C69" i="1" a="1"/>
  <c r="C69" i="1" s="1"/>
  <c r="C70" i="1" a="1"/>
  <c r="C70" i="1" s="1"/>
  <c r="C71" i="1" a="1"/>
  <c r="C71" i="1" s="1"/>
  <c r="C72" i="1" a="1"/>
  <c r="C72" i="1" s="1"/>
  <c r="C73" i="1" a="1"/>
  <c r="C73" i="1" s="1"/>
  <c r="C74" i="1" a="1"/>
  <c r="C74" i="1" s="1"/>
  <c r="C75" i="1" a="1"/>
  <c r="C75" i="1" s="1"/>
  <c r="C76" i="1" a="1"/>
  <c r="C76" i="1" s="1"/>
  <c r="C77" i="1" a="1"/>
  <c r="C77" i="1" s="1"/>
  <c r="C78" i="1" a="1"/>
  <c r="C78" i="1" s="1"/>
  <c r="C79" i="1" a="1"/>
  <c r="C79" i="1" s="1"/>
  <c r="C80" i="1" a="1"/>
  <c r="C80" i="1" s="1"/>
  <c r="C81" i="1" a="1"/>
  <c r="C81" i="1" s="1"/>
  <c r="C82" i="1" a="1"/>
  <c r="C82" i="1" s="1"/>
  <c r="C83" i="1" a="1"/>
  <c r="C83" i="1" s="1"/>
  <c r="C84" i="1" a="1"/>
  <c r="C84" i="1" s="1"/>
  <c r="C85" i="1" a="1"/>
  <c r="C85" i="1" s="1"/>
  <c r="C86" i="1" a="1"/>
  <c r="C86" i="1" s="1"/>
  <c r="C87" i="1" a="1"/>
  <c r="C87" i="1" s="1"/>
  <c r="C88" i="1" a="1"/>
  <c r="C88" i="1" s="1"/>
  <c r="C89" i="1" a="1"/>
  <c r="C89" i="1" s="1"/>
  <c r="C90" i="1" a="1"/>
  <c r="C90" i="1" s="1"/>
  <c r="C91" i="1" a="1"/>
  <c r="C91" i="1" s="1"/>
  <c r="C92" i="1" a="1"/>
  <c r="C92" i="1" s="1"/>
  <c r="C93" i="1" a="1"/>
  <c r="C93" i="1" s="1"/>
  <c r="C94" i="1" a="1"/>
  <c r="C94" i="1" s="1"/>
  <c r="C95" i="1" a="1"/>
  <c r="C95" i="1" s="1"/>
  <c r="C96" i="1" a="1"/>
  <c r="C96" i="1" s="1"/>
  <c r="C97" i="1" a="1"/>
  <c r="C97" i="1" s="1"/>
  <c r="C98" i="1" a="1"/>
  <c r="C98" i="1" s="1"/>
  <c r="C99" i="1" a="1"/>
  <c r="C99" i="1" s="1"/>
  <c r="C100" i="1" a="1"/>
  <c r="C100" i="1" s="1"/>
  <c r="C101" i="1" a="1"/>
  <c r="C101" i="1" s="1"/>
  <c r="C102" i="1" a="1"/>
  <c r="C102" i="1" s="1"/>
  <c r="C3" i="1" a="1"/>
  <c r="C3" i="1" s="1"/>
  <c r="C2" i="1" a="1"/>
  <c r="C2" i="1" s="1"/>
  <c r="E5" i="1"/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Prashanth Sambaraju</author>
  </authors>
  <commentList>
    <comment ref="B2" authorId="0" shapeId="0" xr:uid="{B65390A9-3597-416F-B74F-E3090CD660E4}">
      <text>
        <r>
          <rPr>
            <sz val="9"/>
            <color indexed="81"/>
            <rFont val="Tahoma"/>
            <family val="2"/>
          </rPr>
          <t>=F.DIST(A2,$E$3,$E$4,FALSE)</t>
        </r>
      </text>
    </comment>
    <comment ref="D2" authorId="0" shapeId="0" xr:uid="{839B434E-25C8-4848-AEC7-2A98A1EE1099}">
      <text>
        <r>
          <rPr>
            <sz val="9"/>
            <color indexed="81"/>
            <rFont val="Tahoma"/>
            <family val="2"/>
          </rPr>
          <t>Noncentrality parameter</t>
        </r>
      </text>
    </comment>
    <comment ref="D3" authorId="0" shapeId="0" xr:uid="{A520947F-B7FA-4915-8D3A-78CFA270A599}">
      <text>
        <r>
          <rPr>
            <sz val="9"/>
            <color indexed="81"/>
            <rFont val="Tahoma"/>
            <family val="2"/>
          </rPr>
          <t>degrees of freedom for numerator</t>
        </r>
      </text>
    </comment>
    <comment ref="D4" authorId="0" shapeId="0" xr:uid="{EED72FDB-40B2-4C69-8EFA-564CD08E2735}">
      <text>
        <r>
          <rPr>
            <sz val="9"/>
            <color indexed="81"/>
            <rFont val="Tahoma"/>
            <family val="2"/>
          </rPr>
          <t>degrees of freedom for denominator</t>
        </r>
      </text>
    </comment>
    <comment ref="D5" authorId="0" shapeId="0" xr:uid="{B6767974-87E5-4AC1-8D89-339298DF36D4}">
      <text>
        <r>
          <rPr>
            <sz val="9"/>
            <color indexed="81"/>
            <rFont val="Tahoma"/>
            <family val="2"/>
          </rPr>
          <t>exponential term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<sst xmlns="http://schemas.openxmlformats.org/spreadsheetml/2006/main" count="7" uniqueCount="7">
  <si>
    <t>df1</t>
  </si>
  <si>
    <t>df2</t>
  </si>
  <si>
    <t>x</t>
  </si>
  <si>
    <t>pdf</t>
  </si>
  <si>
    <t>Lambda</t>
  </si>
  <si>
    <t>e</t>
  </si>
  <si>
    <t>pdf-non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</si>
</sst>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Comparison</a:t>
            </a:r>
            <a:r>
              <a:rPr lang="en-IN" baseline="0"/>
              <a:t> of central and noncentral f distributions</a:t>
            </a:r>
            <a:endParaRPr lang="en-IN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pdf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Sheet1!$A$2:$A$102</c:f>
              <c:numCache>
                <c:formatCode>General</c:formatCode>
                <c:ptCount val="10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0.15000000000000002</c:v>
                </c:pt>
                <c:pt idx="4">
                  <c:v>0.2</c:v>
                </c:pt>
                <c:pt idx="5">
                  <c:v>0.25</c:v>
                </c:pt>
                <c:pt idx="6">
                  <c:v>0.30000000000000004</c:v>
                </c:pt>
                <c:pt idx="7">
                  <c:v>0.35000000000000003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0.55000000000000004</c:v>
                </c:pt>
                <c:pt idx="12">
                  <c:v>0.60000000000000009</c:v>
                </c:pt>
                <c:pt idx="13">
                  <c:v>0.65</c:v>
                </c:pt>
                <c:pt idx="14">
                  <c:v>0.70000000000000007</c:v>
                </c:pt>
                <c:pt idx="15">
                  <c:v>0.75</c:v>
                </c:pt>
                <c:pt idx="16">
                  <c:v>0.8</c:v>
                </c:pt>
                <c:pt idx="17">
                  <c:v>0.85000000000000009</c:v>
                </c:pt>
                <c:pt idx="18">
                  <c:v>0.9</c:v>
                </c:pt>
                <c:pt idx="19">
                  <c:v>0.95000000000000007</c:v>
                </c:pt>
                <c:pt idx="20">
                  <c:v>1</c:v>
                </c:pt>
                <c:pt idx="21">
                  <c:v>1.05</c:v>
                </c:pt>
                <c:pt idx="22">
                  <c:v>1.1000000000000001</c:v>
                </c:pt>
                <c:pt idx="23">
                  <c:v>1.1500000000000001</c:v>
                </c:pt>
                <c:pt idx="24">
                  <c:v>1.2000000000000002</c:v>
                </c:pt>
                <c:pt idx="25">
                  <c:v>1.25</c:v>
                </c:pt>
                <c:pt idx="26">
                  <c:v>1.3</c:v>
                </c:pt>
                <c:pt idx="27">
                  <c:v>1.35</c:v>
                </c:pt>
                <c:pt idx="28">
                  <c:v>1.4000000000000001</c:v>
                </c:pt>
                <c:pt idx="29">
                  <c:v>1.4500000000000002</c:v>
                </c:pt>
                <c:pt idx="30">
                  <c:v>1.5</c:v>
                </c:pt>
                <c:pt idx="31">
                  <c:v>1.55</c:v>
                </c:pt>
                <c:pt idx="32">
                  <c:v>1.6</c:v>
                </c:pt>
                <c:pt idx="33">
                  <c:v>1.6500000000000001</c:v>
                </c:pt>
                <c:pt idx="34">
                  <c:v>1.7000000000000002</c:v>
                </c:pt>
                <c:pt idx="35">
                  <c:v>1.75</c:v>
                </c:pt>
                <c:pt idx="36">
                  <c:v>1.8</c:v>
                </c:pt>
                <c:pt idx="37">
                  <c:v>1.85</c:v>
                </c:pt>
                <c:pt idx="38">
                  <c:v>1.9000000000000001</c:v>
                </c:pt>
                <c:pt idx="39">
                  <c:v>1.9500000000000002</c:v>
                </c:pt>
                <c:pt idx="40">
                  <c:v>2</c:v>
                </c:pt>
                <c:pt idx="41">
                  <c:v>2.0500000000000003</c:v>
                </c:pt>
                <c:pt idx="42">
                  <c:v>2.1</c:v>
                </c:pt>
                <c:pt idx="43">
                  <c:v>2.15</c:v>
                </c:pt>
                <c:pt idx="44">
                  <c:v>2.2000000000000002</c:v>
                </c:pt>
                <c:pt idx="45">
                  <c:v>2.25</c:v>
                </c:pt>
                <c:pt idx="46">
                  <c:v>2.3000000000000003</c:v>
                </c:pt>
                <c:pt idx="47">
                  <c:v>2.35</c:v>
                </c:pt>
                <c:pt idx="48">
                  <c:v>2.4000000000000004</c:v>
                </c:pt>
                <c:pt idx="49">
                  <c:v>2.4500000000000002</c:v>
                </c:pt>
                <c:pt idx="50">
                  <c:v>2.5</c:v>
                </c:pt>
                <c:pt idx="51">
                  <c:v>2.5500000000000003</c:v>
                </c:pt>
                <c:pt idx="52">
                  <c:v>2.6</c:v>
                </c:pt>
                <c:pt idx="53">
                  <c:v>2.6500000000000004</c:v>
                </c:pt>
                <c:pt idx="54">
                  <c:v>2.7</c:v>
                </c:pt>
                <c:pt idx="55">
                  <c:v>2.75</c:v>
                </c:pt>
                <c:pt idx="56">
                  <c:v>2.8000000000000003</c:v>
                </c:pt>
                <c:pt idx="57">
                  <c:v>2.85</c:v>
                </c:pt>
                <c:pt idx="58">
                  <c:v>2.9000000000000004</c:v>
                </c:pt>
                <c:pt idx="59">
                  <c:v>2.95</c:v>
                </c:pt>
                <c:pt idx="60">
                  <c:v>3</c:v>
                </c:pt>
                <c:pt idx="61">
                  <c:v>3.0500000000000003</c:v>
                </c:pt>
                <c:pt idx="62">
                  <c:v>3.1</c:v>
                </c:pt>
                <c:pt idx="63">
                  <c:v>3.1500000000000004</c:v>
                </c:pt>
                <c:pt idx="64">
                  <c:v>3.2</c:v>
                </c:pt>
                <c:pt idx="65">
                  <c:v>3.25</c:v>
                </c:pt>
                <c:pt idx="66">
                  <c:v>3.3000000000000003</c:v>
                </c:pt>
                <c:pt idx="67">
                  <c:v>3.35</c:v>
                </c:pt>
                <c:pt idx="68">
                  <c:v>3.4000000000000004</c:v>
                </c:pt>
                <c:pt idx="69">
                  <c:v>3.45</c:v>
                </c:pt>
                <c:pt idx="70">
                  <c:v>3.5</c:v>
                </c:pt>
                <c:pt idx="71">
                  <c:v>3.5500000000000003</c:v>
                </c:pt>
                <c:pt idx="72">
                  <c:v>3.6</c:v>
                </c:pt>
                <c:pt idx="73">
                  <c:v>3.6500000000000004</c:v>
                </c:pt>
                <c:pt idx="74">
                  <c:v>3.7</c:v>
                </c:pt>
                <c:pt idx="75">
                  <c:v>3.75</c:v>
                </c:pt>
                <c:pt idx="76">
                  <c:v>3.8000000000000003</c:v>
                </c:pt>
                <c:pt idx="77">
                  <c:v>3.85</c:v>
                </c:pt>
                <c:pt idx="78">
                  <c:v>3.9000000000000004</c:v>
                </c:pt>
                <c:pt idx="79">
                  <c:v>3.95</c:v>
                </c:pt>
                <c:pt idx="80">
                  <c:v>4</c:v>
                </c:pt>
                <c:pt idx="81">
                  <c:v>4.05</c:v>
                </c:pt>
                <c:pt idx="82">
                  <c:v>4.1000000000000005</c:v>
                </c:pt>
                <c:pt idx="83">
                  <c:v>4.1500000000000004</c:v>
                </c:pt>
                <c:pt idx="84">
                  <c:v>4.2</c:v>
                </c:pt>
                <c:pt idx="85">
                  <c:v>4.25</c:v>
                </c:pt>
                <c:pt idx="86">
                  <c:v>4.3</c:v>
                </c:pt>
                <c:pt idx="87">
                  <c:v>4.3500000000000005</c:v>
                </c:pt>
                <c:pt idx="88">
                  <c:v>4.4000000000000004</c:v>
                </c:pt>
                <c:pt idx="89">
                  <c:v>4.45</c:v>
                </c:pt>
                <c:pt idx="90">
                  <c:v>4.5</c:v>
                </c:pt>
                <c:pt idx="91">
                  <c:v>4.55</c:v>
                </c:pt>
                <c:pt idx="92">
                  <c:v>4.6000000000000005</c:v>
                </c:pt>
                <c:pt idx="93">
                  <c:v>4.6500000000000004</c:v>
                </c:pt>
                <c:pt idx="94">
                  <c:v>4.7</c:v>
                </c:pt>
                <c:pt idx="95">
                  <c:v>4.75</c:v>
                </c:pt>
                <c:pt idx="96">
                  <c:v>4.8000000000000007</c:v>
                </c:pt>
                <c:pt idx="97">
                  <c:v>4.8500000000000005</c:v>
                </c:pt>
                <c:pt idx="98">
                  <c:v>4.9000000000000004</c:v>
                </c:pt>
                <c:pt idx="99">
                  <c:v>4.95</c:v>
                </c:pt>
                <c:pt idx="100">
                  <c:v>5</c:v>
                </c:pt>
              </c:numCache>
            </c:numRef>
          </c:xVal>
          <c:yVal>
            <c:numRef>
              <c:f>Sheet1!$B$2:$B$102</c:f>
              <c:numCache>
                <c:formatCode>General</c:formatCode>
                <c:ptCount val="101"/>
                <c:pt idx="0">
                  <c:v>0</c:v>
                </c:pt>
                <c:pt idx="1">
                  <c:v>0.45144087940164973</c:v>
                </c:pt>
                <c:pt idx="2">
                  <c:v>0.58036764798985918</c:v>
                </c:pt>
                <c:pt idx="3">
                  <c:v>0.64704561348046497</c:v>
                </c:pt>
                <c:pt idx="4">
                  <c:v>0.68103907313173795</c:v>
                </c:pt>
                <c:pt idx="5">
                  <c:v>0.69496053432610483</c:v>
                </c:pt>
                <c:pt idx="6">
                  <c:v>0.69571849124092089</c:v>
                </c:pt>
                <c:pt idx="7">
                  <c:v>0.68758179711493983</c:v>
                </c:pt>
                <c:pt idx="8">
                  <c:v>0.67337657449021426</c:v>
                </c:pt>
                <c:pt idx="9">
                  <c:v>0.65505582464024981</c:v>
                </c:pt>
                <c:pt idx="10">
                  <c:v>0.63400720829253021</c:v>
                </c:pt>
                <c:pt idx="11">
                  <c:v>0.61123467790025143</c:v>
                </c:pt>
                <c:pt idx="12">
                  <c:v>0.58747275921544151</c:v>
                </c:pt>
                <c:pt idx="13">
                  <c:v>0.56326199582436709</c:v>
                </c:pt>
                <c:pt idx="14">
                  <c:v>0.53900062486472677</c:v>
                </c:pt>
                <c:pt idx="15">
                  <c:v>0.51498100548661563</c:v>
                </c:pt>
                <c:pt idx="16">
                  <c:v>0.49141589035569283</c:v>
                </c:pt>
                <c:pt idx="17">
                  <c:v>0.4684577204462379</c:v>
                </c:pt>
                <c:pt idx="18">
                  <c:v>0.44621300547031073</c:v>
                </c:pt>
                <c:pt idx="19">
                  <c:v>0.42475316976611488</c:v>
                </c:pt>
                <c:pt idx="20">
                  <c:v>0.40412281148856283</c:v>
                </c:pt>
                <c:pt idx="21">
                  <c:v>0.38434604095942038</c:v>
                </c:pt>
                <c:pt idx="22">
                  <c:v>0.36543137498450723</c:v>
                </c:pt>
                <c:pt idx="23">
                  <c:v>0.34737553423289419</c:v>
                </c:pt>
                <c:pt idx="24">
                  <c:v>0.33016639995893726</c:v>
                </c:pt>
                <c:pt idx="25">
                  <c:v>0.3137853216345316</c:v>
                </c:pt>
                <c:pt idx="26">
                  <c:v>0.29820892022397394</c:v>
                </c:pt>
                <c:pt idx="27">
                  <c:v>0.28341049747187502</c:v>
                </c:pt>
                <c:pt idx="28">
                  <c:v>0.26936113605778805</c:v>
                </c:pt>
                <c:pt idx="29">
                  <c:v>0.2560305563192235</c:v>
                </c:pt>
                <c:pt idx="30">
                  <c:v>0.24338778073276679</c:v>
                </c:pt>
                <c:pt idx="31">
                  <c:v>0.23140164625371354</c:v>
                </c:pt>
                <c:pt idx="32">
                  <c:v>0.22004119607668798</c:v>
                </c:pt>
                <c:pt idx="33">
                  <c:v>0.20927597576173193</c:v>
                </c:pt>
                <c:pt idx="34">
                  <c:v>0.19907625350971181</c:v>
                </c:pt>
                <c:pt idx="35">
                  <c:v>0.18941318032492649</c:v>
                </c:pt>
                <c:pt idx="36">
                  <c:v>0.1802589026155163</c:v>
                </c:pt>
                <c:pt idx="37">
                  <c:v>0.17158663726060144</c:v>
                </c:pt>
                <c:pt idx="38">
                  <c:v>0.16337071717039592</c:v>
                </c:pt>
                <c:pt idx="39">
                  <c:v>0.15558661376963923</c:v>
                </c:pt>
                <c:pt idx="40">
                  <c:v>0.14821094155911782</c:v>
                </c:pt>
                <c:pt idx="41">
                  <c:v>0.1412214488878594</c:v>
                </c:pt>
                <c:pt idx="42">
                  <c:v>0.13459699824758431</c:v>
                </c:pt>
                <c:pt idx="43">
                  <c:v>0.12831753874034291</c:v>
                </c:pt>
                <c:pt idx="44">
                  <c:v>0.12236407283777798</c:v>
                </c:pt>
                <c:pt idx="45">
                  <c:v>0.11671861912076587</c:v>
                </c:pt>
                <c:pt idx="46">
                  <c:v>0.1113641723411123</c:v>
                </c:pt>
                <c:pt idx="47">
                  <c:v>0.10628466186650154</c:v>
                </c:pt>
                <c:pt idx="48">
                  <c:v>0.1014649093431776</c:v>
                </c:pt>
                <c:pt idx="49">
                  <c:v>9.6890586227619646E-2</c:v>
                </c:pt>
                <c:pt idx="50">
                  <c:v>9.2548171690495326E-2</c:v>
                </c:pt>
                <c:pt idx="51">
                  <c:v>8.8424911276796456E-2</c:v>
                </c:pt>
                <c:pt idx="52">
                  <c:v>8.4508776609900443E-2</c:v>
                </c:pt>
                <c:pt idx="53">
                  <c:v>8.078842635002155E-2</c:v>
                </c:pt>
                <c:pt idx="54">
                  <c:v>7.7253168555591292E-2</c:v>
                </c:pt>
                <c:pt idx="55">
                  <c:v>7.3892924546667862E-2</c:v>
                </c:pt>
                <c:pt idx="56">
                  <c:v>7.0698194330205633E-2</c:v>
                </c:pt>
                <c:pt idx="57">
                  <c:v>6.766002361600329E-2</c:v>
                </c:pt>
                <c:pt idx="58">
                  <c:v>6.4769972427860104E-2</c:v>
                </c:pt>
                <c:pt idx="59">
                  <c:v>6.2020085295631501E-2</c:v>
                </c:pt>
                <c:pt idx="60">
                  <c:v>5.9402862999458489E-2</c:v>
                </c:pt>
                <c:pt idx="61">
                  <c:v>5.6911235826607717E-2</c:v>
                </c:pt>
                <c:pt idx="62">
                  <c:v>5.4538538293408732E-2</c:v>
                </c:pt>
                <c:pt idx="63">
                  <c:v>5.2278485279143166E-2</c:v>
                </c:pt>
                <c:pt idx="64">
                  <c:v>5.0125149514978373E-2</c:v>
                </c:pt>
                <c:pt idx="65">
                  <c:v>4.8072940368751364E-2</c:v>
                </c:pt>
                <c:pt idx="66">
                  <c:v>4.6116583865301784E-2</c:v>
                </c:pt>
                <c:pt idx="67">
                  <c:v>4.4251103881869293E-2</c:v>
                </c:pt>
                <c:pt idx="68">
                  <c:v>4.2471804458602991E-2</c:v>
                </c:pt>
                <c:pt idx="69">
                  <c:v>4.0774253165317881E-2</c:v>
                </c:pt>
                <c:pt idx="70">
                  <c:v>3.9154265467132271E-2</c:v>
                </c:pt>
                <c:pt idx="71">
                  <c:v>3.7607890033429833E-2</c:v>
                </c:pt>
                <c:pt idx="72">
                  <c:v>3.6131394936611966E-2</c:v>
                </c:pt>
                <c:pt idx="73">
                  <c:v>3.4721254689278329E-2</c:v>
                </c:pt>
                <c:pt idx="74">
                  <c:v>3.3374138070733465E-2</c:v>
                </c:pt>
                <c:pt idx="75">
                  <c:v>3.2086896696018719E-2</c:v>
                </c:pt>
                <c:pt idx="76">
                  <c:v>3.0856554282984661E-2</c:v>
                </c:pt>
                <c:pt idx="77">
                  <c:v>2.9680296575207959E-2</c:v>
                </c:pt>
                <c:pt idx="78">
                  <c:v>2.8555461880810647E-2</c:v>
                </c:pt>
                <c:pt idx="79">
                  <c:v>2.7479532189434344E-2</c:v>
                </c:pt>
                <c:pt idx="80">
                  <c:v>2.6450124831745525E-2</c:v>
                </c:pt>
                <c:pt idx="81">
                  <c:v>2.5464984647899369E-2</c:v>
                </c:pt>
                <c:pt idx="82">
                  <c:v>2.4521976633351265E-2</c:v>
                </c:pt>
                <c:pt idx="83">
                  <c:v>2.3619079032285176E-2</c:v>
                </c:pt>
                <c:pt idx="84">
                  <c:v>2.2754376850717135E-2</c:v>
                </c:pt>
                <c:pt idx="85">
                  <c:v>2.1926055763031676E-2</c:v>
                </c:pt>
                <c:pt idx="86">
                  <c:v>2.1132396387321725E-2</c:v>
                </c:pt>
                <c:pt idx="87">
                  <c:v>2.0371768906428323E-2</c:v>
                </c:pt>
                <c:pt idx="88">
                  <c:v>1.9642628013015924E-2</c:v>
                </c:pt>
                <c:pt idx="89">
                  <c:v>1.8943508158379148E-2</c:v>
                </c:pt>
                <c:pt idx="90">
                  <c:v>1.8273019085955911E-2</c:v>
                </c:pt>
                <c:pt idx="91">
                  <c:v>1.7629841631725911E-2</c:v>
                </c:pt>
                <c:pt idx="92">
                  <c:v>1.7012723774805623E-2</c:v>
                </c:pt>
                <c:pt idx="93">
                  <c:v>1.6420476922612871E-2</c:v>
                </c:pt>
                <c:pt idx="94">
                  <c:v>1.5851972415971964E-2</c:v>
                </c:pt>
                <c:pt idx="95">
                  <c:v>1.530613824046456E-2</c:v>
                </c:pt>
                <c:pt idx="96">
                  <c:v>1.4781955931208736E-2</c:v>
                </c:pt>
                <c:pt idx="97">
                  <c:v>1.4278457659068529E-2</c:v>
                </c:pt>
                <c:pt idx="98">
                  <c:v>1.3794723487065402E-2</c:v>
                </c:pt>
                <c:pt idx="99">
                  <c:v>1.3329878786482334E-2</c:v>
                </c:pt>
                <c:pt idx="100">
                  <c:v>1.2883091802824374E-2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90D-42E5-8FF6-CA37505B5C8A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pdf-non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Sheet1!$A$2:$A$102</c:f>
              <c:numCache>
                <c:formatCode>General</c:formatCode>
                <c:ptCount val="10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0.15000000000000002</c:v>
                </c:pt>
                <c:pt idx="4">
                  <c:v>0.2</c:v>
                </c:pt>
                <c:pt idx="5">
                  <c:v>0.25</c:v>
                </c:pt>
                <c:pt idx="6">
                  <c:v>0.30000000000000004</c:v>
                </c:pt>
                <c:pt idx="7">
                  <c:v>0.35000000000000003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0.55000000000000004</c:v>
                </c:pt>
                <c:pt idx="12">
                  <c:v>0.60000000000000009</c:v>
                </c:pt>
                <c:pt idx="13">
                  <c:v>0.65</c:v>
                </c:pt>
                <c:pt idx="14">
                  <c:v>0.70000000000000007</c:v>
                </c:pt>
                <c:pt idx="15">
                  <c:v>0.75</c:v>
                </c:pt>
                <c:pt idx="16">
                  <c:v>0.8</c:v>
                </c:pt>
                <c:pt idx="17">
                  <c:v>0.85000000000000009</c:v>
                </c:pt>
                <c:pt idx="18">
                  <c:v>0.9</c:v>
                </c:pt>
                <c:pt idx="19">
                  <c:v>0.95000000000000007</c:v>
                </c:pt>
                <c:pt idx="20">
                  <c:v>1</c:v>
                </c:pt>
                <c:pt idx="21">
                  <c:v>1.05</c:v>
                </c:pt>
                <c:pt idx="22">
                  <c:v>1.1000000000000001</c:v>
                </c:pt>
                <c:pt idx="23">
                  <c:v>1.1500000000000001</c:v>
                </c:pt>
                <c:pt idx="24">
                  <c:v>1.2000000000000002</c:v>
                </c:pt>
                <c:pt idx="25">
                  <c:v>1.25</c:v>
                </c:pt>
                <c:pt idx="26">
                  <c:v>1.3</c:v>
                </c:pt>
                <c:pt idx="27">
                  <c:v>1.35</c:v>
                </c:pt>
                <c:pt idx="28">
                  <c:v>1.4000000000000001</c:v>
                </c:pt>
                <c:pt idx="29">
                  <c:v>1.4500000000000002</c:v>
                </c:pt>
                <c:pt idx="30">
                  <c:v>1.5</c:v>
                </c:pt>
                <c:pt idx="31">
                  <c:v>1.55</c:v>
                </c:pt>
                <c:pt idx="32">
                  <c:v>1.6</c:v>
                </c:pt>
                <c:pt idx="33">
                  <c:v>1.6500000000000001</c:v>
                </c:pt>
                <c:pt idx="34">
                  <c:v>1.7000000000000002</c:v>
                </c:pt>
                <c:pt idx="35">
                  <c:v>1.75</c:v>
                </c:pt>
                <c:pt idx="36">
                  <c:v>1.8</c:v>
                </c:pt>
                <c:pt idx="37">
                  <c:v>1.85</c:v>
                </c:pt>
                <c:pt idx="38">
                  <c:v>1.9000000000000001</c:v>
                </c:pt>
                <c:pt idx="39">
                  <c:v>1.9500000000000002</c:v>
                </c:pt>
                <c:pt idx="40">
                  <c:v>2</c:v>
                </c:pt>
                <c:pt idx="41">
                  <c:v>2.0500000000000003</c:v>
                </c:pt>
                <c:pt idx="42">
                  <c:v>2.1</c:v>
                </c:pt>
                <c:pt idx="43">
                  <c:v>2.15</c:v>
                </c:pt>
                <c:pt idx="44">
                  <c:v>2.2000000000000002</c:v>
                </c:pt>
                <c:pt idx="45">
                  <c:v>2.25</c:v>
                </c:pt>
                <c:pt idx="46">
                  <c:v>2.3000000000000003</c:v>
                </c:pt>
                <c:pt idx="47">
                  <c:v>2.35</c:v>
                </c:pt>
                <c:pt idx="48">
                  <c:v>2.4000000000000004</c:v>
                </c:pt>
                <c:pt idx="49">
                  <c:v>2.4500000000000002</c:v>
                </c:pt>
                <c:pt idx="50">
                  <c:v>2.5</c:v>
                </c:pt>
                <c:pt idx="51">
                  <c:v>2.5500000000000003</c:v>
                </c:pt>
                <c:pt idx="52">
                  <c:v>2.6</c:v>
                </c:pt>
                <c:pt idx="53">
                  <c:v>2.6500000000000004</c:v>
                </c:pt>
                <c:pt idx="54">
                  <c:v>2.7</c:v>
                </c:pt>
                <c:pt idx="55">
                  <c:v>2.75</c:v>
                </c:pt>
                <c:pt idx="56">
                  <c:v>2.8000000000000003</c:v>
                </c:pt>
                <c:pt idx="57">
                  <c:v>2.85</c:v>
                </c:pt>
                <c:pt idx="58">
                  <c:v>2.9000000000000004</c:v>
                </c:pt>
                <c:pt idx="59">
                  <c:v>2.95</c:v>
                </c:pt>
                <c:pt idx="60">
                  <c:v>3</c:v>
                </c:pt>
                <c:pt idx="61">
                  <c:v>3.0500000000000003</c:v>
                </c:pt>
                <c:pt idx="62">
                  <c:v>3.1</c:v>
                </c:pt>
                <c:pt idx="63">
                  <c:v>3.1500000000000004</c:v>
                </c:pt>
                <c:pt idx="64">
                  <c:v>3.2</c:v>
                </c:pt>
                <c:pt idx="65">
                  <c:v>3.25</c:v>
                </c:pt>
                <c:pt idx="66">
                  <c:v>3.3000000000000003</c:v>
                </c:pt>
                <c:pt idx="67">
                  <c:v>3.35</c:v>
                </c:pt>
                <c:pt idx="68">
                  <c:v>3.4000000000000004</c:v>
                </c:pt>
                <c:pt idx="69">
                  <c:v>3.45</c:v>
                </c:pt>
                <c:pt idx="70">
                  <c:v>3.5</c:v>
                </c:pt>
                <c:pt idx="71">
                  <c:v>3.5500000000000003</c:v>
                </c:pt>
                <c:pt idx="72">
                  <c:v>3.6</c:v>
                </c:pt>
                <c:pt idx="73">
                  <c:v>3.6500000000000004</c:v>
                </c:pt>
                <c:pt idx="74">
                  <c:v>3.7</c:v>
                </c:pt>
                <c:pt idx="75">
                  <c:v>3.75</c:v>
                </c:pt>
                <c:pt idx="76">
                  <c:v>3.8000000000000003</c:v>
                </c:pt>
                <c:pt idx="77">
                  <c:v>3.85</c:v>
                </c:pt>
                <c:pt idx="78">
                  <c:v>3.9000000000000004</c:v>
                </c:pt>
                <c:pt idx="79">
                  <c:v>3.95</c:v>
                </c:pt>
                <c:pt idx="80">
                  <c:v>4</c:v>
                </c:pt>
                <c:pt idx="81">
                  <c:v>4.05</c:v>
                </c:pt>
                <c:pt idx="82">
                  <c:v>4.1000000000000005</c:v>
                </c:pt>
                <c:pt idx="83">
                  <c:v>4.1500000000000004</c:v>
                </c:pt>
                <c:pt idx="84">
                  <c:v>4.2</c:v>
                </c:pt>
                <c:pt idx="85">
                  <c:v>4.25</c:v>
                </c:pt>
                <c:pt idx="86">
                  <c:v>4.3</c:v>
                </c:pt>
                <c:pt idx="87">
                  <c:v>4.3500000000000005</c:v>
                </c:pt>
                <c:pt idx="88">
                  <c:v>4.4000000000000004</c:v>
                </c:pt>
                <c:pt idx="89">
                  <c:v>4.45</c:v>
                </c:pt>
                <c:pt idx="90">
                  <c:v>4.5</c:v>
                </c:pt>
                <c:pt idx="91">
                  <c:v>4.55</c:v>
                </c:pt>
                <c:pt idx="92">
                  <c:v>4.6000000000000005</c:v>
                </c:pt>
                <c:pt idx="93">
                  <c:v>4.6500000000000004</c:v>
                </c:pt>
                <c:pt idx="94">
                  <c:v>4.7</c:v>
                </c:pt>
                <c:pt idx="95">
                  <c:v>4.75</c:v>
                </c:pt>
                <c:pt idx="96">
                  <c:v>4.8000000000000007</c:v>
                </c:pt>
                <c:pt idx="97">
                  <c:v>4.8500000000000005</c:v>
                </c:pt>
                <c:pt idx="98">
                  <c:v>4.9000000000000004</c:v>
                </c:pt>
                <c:pt idx="99">
                  <c:v>4.95</c:v>
                </c:pt>
                <c:pt idx="100">
                  <c:v>5</c:v>
                </c:pt>
              </c:numCache>
            </c:numRef>
          </c:xVal>
          <c:yVal>
            <c:numRef>
              <c:f>Sheet1!$C$2:$C$102</c:f>
              <c:numCache>
                <c:formatCode>General</c:formatCode>
                <c:ptCount val="101"/>
                <c:pt idx="0">
                  <c:v>0</c:v>
                </c:pt>
                <c:pt idx="1">
                  <c:v>6.9276324120551444E-2</c:v>
                </c:pt>
                <c:pt idx="2">
                  <c:v>0.10018761034915936</c:v>
                </c:pt>
                <c:pt idx="3">
                  <c:v>0.12477913981434416</c:v>
                </c:pt>
                <c:pt idx="4">
                  <c:v>0.14580895602698321</c:v>
                </c:pt>
                <c:pt idx="5">
                  <c:v>0.16427358959704136</c:v>
                </c:pt>
                <c:pt idx="6">
                  <c:v>0.18066064417846806</c:v>
                </c:pt>
                <c:pt idx="7">
                  <c:v>0.1952562349084308</c:v>
                </c:pt>
                <c:pt idx="8">
                  <c:v>0.20825237118098672</c:v>
                </c:pt>
                <c:pt idx="9">
                  <c:v>0.21979218235774678</c:v>
                </c:pt>
                <c:pt idx="10">
                  <c:v>0.22999130021530365</c:v>
                </c:pt>
                <c:pt idx="11">
                  <c:v>0.23894876943773605</c:v>
                </c:pt>
                <c:pt idx="12">
                  <c:v>0.24675290961849194</c:v>
                </c:pt>
                <c:pt idx="13">
                  <c:v>0.25348457711356143</c:v>
                </c:pt>
                <c:pt idx="14">
                  <c:v>0.25921902348431347</c:v>
                </c:pt>
                <c:pt idx="15">
                  <c:v>0.26402697185531004</c:v>
                </c:pt>
                <c:pt idx="16">
                  <c:v>0.26797524892642238</c:v>
                </c:pt>
                <c:pt idx="17">
                  <c:v>0.27112716265387538</c:v>
                </c:pt>
                <c:pt idx="18">
                  <c:v>0.27354273516142547</c:v>
                </c:pt>
                <c:pt idx="19">
                  <c:v>0.27527885503727606</c:v>
                </c:pt>
                <c:pt idx="20">
                  <c:v>0.2763893868168561</c:v>
                </c:pt>
                <c:pt idx="21">
                  <c:v>0.27692525982409788</c:v>
                </c:pt>
                <c:pt idx="22">
                  <c:v>0.27693454913850762</c:v>
                </c:pt>
                <c:pt idx="23">
                  <c:v>0.27646255574741757</c:v>
                </c:pt>
                <c:pt idx="24">
                  <c:v>0.27555188947527381</c:v>
                </c:pt>
                <c:pt idx="25">
                  <c:v>0.27424255619209148</c:v>
                </c:pt>
                <c:pt idx="26">
                  <c:v>0.27257204956956443</c:v>
                </c:pt>
                <c:pt idx="27">
                  <c:v>0.27057544695447783</c:v>
                </c:pt>
                <c:pt idx="28">
                  <c:v>0.26828550856407851</c:v>
                </c:pt>
                <c:pt idx="29">
                  <c:v>0.26573277905001313</c:v>
                </c:pt>
                <c:pt idx="30">
                  <c:v>0.26294569044537441</c:v>
                </c:pt>
                <c:pt idx="31">
                  <c:v>0.25995066555149182</c:v>
                </c:pt>
                <c:pt idx="32">
                  <c:v>0.25677222090432661</c:v>
                </c:pt>
                <c:pt idx="33">
                  <c:v>0.25343306856344955</c:v>
                </c:pt>
                <c:pt idx="34">
                  <c:v>0.24995421607654417</c:v>
                </c:pt>
                <c:pt idx="35">
                  <c:v>0.24635506408090893</c:v>
                </c:pt>
                <c:pt idx="36">
                  <c:v>0.24265350110588485</c:v>
                </c:pt>
                <c:pt idx="37">
                  <c:v>0.23886599523386459</c:v>
                </c:pt>
                <c:pt idx="38">
                  <c:v>0.23500768236140199</c:v>
                </c:pt>
                <c:pt idx="39">
                  <c:v>0.23109245087561089</c:v>
                </c:pt>
                <c:pt idx="40">
                  <c:v>0.22713302262485202</c:v>
                </c:pt>
                <c:pt idx="41">
                  <c:v>0.22314103011716324</c:v>
                </c:pt>
                <c:pt idx="42">
                  <c:v>0.2191270899258404</c:v>
                </c:pt>
                <c:pt idx="43">
                  <c:v>0.21510087231980032</c:v>
                </c:pt>
                <c:pt idx="44">
                  <c:v>0.21107116716772381</c:v>
                </c:pt>
                <c:pt idx="45">
                  <c:v>0.20704594619035285</c:v>
                </c:pt>
                <c:pt idx="46">
                  <c:v>0.20303242165540572</c:v>
                </c:pt>
                <c:pt idx="47">
                  <c:v>0.19903710162516758</c:v>
                </c:pt>
                <c:pt idx="48">
                  <c:v>0.19506584187851531</c:v>
                </c:pt>
                <c:pt idx="49">
                  <c:v>0.19112389463752699</c:v>
                </c:pt>
                <c:pt idx="50">
                  <c:v>0.18721595423447965</c:v>
                </c:pt>
                <c:pt idx="51">
                  <c:v>0.18334619985831574</c:v>
                </c:pt>
                <c:pt idx="52">
                  <c:v>0.17951833552103469</c:v>
                </c:pt>
                <c:pt idx="53">
                  <c:v>0.17573562738426271</c:v>
                </c:pt>
                <c:pt idx="54">
                  <c:v>0.17200093858473536</c:v>
                </c:pt>
                <c:pt idx="55">
                  <c:v>0.16831676169490808</c:v>
                </c:pt>
                <c:pt idx="56">
                  <c:v>0.16468524895155723</c:v>
                </c:pt>
                <c:pt idx="57">
                  <c:v>0.16110824038125371</c:v>
                </c:pt>
                <c:pt idx="58">
                  <c:v>0.15758728994716423</c:v>
                </c:pt>
                <c:pt idx="59">
                  <c:v>0.15412368983681976</c:v>
                </c:pt>
                <c:pt idx="60">
                  <c:v>0.15071849300551465</c:v>
                </c:pt>
                <c:pt idx="61">
                  <c:v>0.14737253408481746</c:v>
                </c:pt>
                <c:pt idx="62">
                  <c:v>0.14408644876048657</c:v>
                </c:pt>
                <c:pt idx="63">
                  <c:v>0.1408606917188614</c:v>
                </c:pt>
                <c:pt idx="64">
                  <c:v>0.13769555325564109</c:v>
                </c:pt>
                <c:pt idx="65">
                  <c:v>0.13459117463589959</c:v>
                </c:pt>
                <c:pt idx="66">
                  <c:v>0.13154756228923331</c:v>
                </c:pt>
                <c:pt idx="67">
                  <c:v>0.12856460091913413</c:v>
                </c:pt>
                <c:pt idx="68">
                  <c:v>0.12564206560105079</c:v>
                </c:pt>
                <c:pt idx="69">
                  <c:v>0.12277963293912858</c:v>
                </c:pt>
                <c:pt idx="70">
                  <c:v>0.1199768913473574</c:v>
                </c:pt>
                <c:pt idx="71">
                  <c:v>0.11723335051676127</c:v>
                </c:pt>
                <c:pt idx="72">
                  <c:v>0.11454845012637882</c:v>
                </c:pt>
                <c:pt idx="73">
                  <c:v>0.11192156785209034</c:v>
                </c:pt>
                <c:pt idx="74">
                  <c:v>0.10935202672382889</c:v>
                </c:pt>
                <c:pt idx="75">
                  <c:v>0.10683910187841622</c:v>
                </c:pt>
                <c:pt idx="76">
                  <c:v>0.10438202675211461</c:v>
                </c:pt>
                <c:pt idx="77">
                  <c:v>0.10197999875403947</c:v>
                </c:pt>
                <c:pt idx="78">
                  <c:v>9.9632184458797637E-2</c:v>
                </c:pt>
                <c:pt idx="79">
                  <c:v>9.7337724354094129E-2</c:v>
                </c:pt>
                <c:pt idx="80">
                  <c:v>9.5095737176599901E-2</c:v>
                </c:pt>
                <c:pt idx="81">
                  <c:v>9.2905323867065973E-2</c:v>
                </c:pt>
                <c:pt idx="82">
                  <c:v>9.0765571173506018E-2</c:v>
                </c:pt>
                <c:pt idx="83">
                  <c:v>8.8675554929255343E-2</c:v>
                </c:pt>
                <c:pt idx="84">
                  <c:v>8.6634343030808955E-2</c:v>
                </c:pt>
                <c:pt idx="85">
                  <c:v>8.4640998138586596E-2</c:v>
                </c:pt>
                <c:pt idx="86">
                  <c:v>8.2694580122110062E-2</c:v>
                </c:pt>
                <c:pt idx="87">
                  <c:v>8.0794148269539776E-2</c:v>
                </c:pt>
                <c:pt idx="88">
                  <c:v>7.8938763280077276E-2</c:v>
                </c:pt>
                <c:pt idx="89">
                  <c:v>7.7127489056400392E-2</c:v>
                </c:pt>
                <c:pt idx="90">
                  <c:v>7.5359394313044559E-2</c:v>
                </c:pt>
                <c:pt idx="91">
                  <c:v>7.3633554015480718E-2</c:v>
                </c:pt>
                <c:pt idx="92">
                  <c:v>7.1949050663558792E-2</c:v>
                </c:pt>
                <c:pt idx="93">
                  <c:v>7.0304975431969757E-2</c:v>
                </c:pt>
                <c:pt idx="94">
                  <c:v>6.8700429179449768E-2</c:v>
                </c:pt>
                <c:pt idx="95">
                  <c:v>6.7134523337568655E-2</c:v>
                </c:pt>
                <c:pt idx="96">
                  <c:v>6.5606380689141694E-2</c:v>
                </c:pt>
                <c:pt idx="97">
                  <c:v>6.4115136045544738E-2</c:v>
                </c:pt>
                <c:pt idx="98">
                  <c:v>6.265993683151487E-2</c:v>
                </c:pt>
                <c:pt idx="99">
                  <c:v>6.1239943585369883E-2</c:v>
                </c:pt>
                <c:pt idx="100">
                  <c:v>5.985433038197302E-2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90D-42E5-8FF6-CA37505B5C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0860560"/>
        <c:axId val="1000860080"/>
      </c:scatterChart>
      <c:valAx>
        <c:axId val="1000860560"/>
        <c:scaling>
          <c:orientation val="minMax"/>
          <c:max val="5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0860080"/>
        <c:crosses val="autoZero"/>
        <c:crossBetween val="midCat"/>
      </c:valAx>
      <c:valAx>
        <c:axId val="10008600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08605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111125</xdr:colOff>
      <xdr:row>2</xdr:row>
      <xdr:rowOff>19050</xdr:rowOff>
    </xdr:from>
    <xdr:to>
      <xdr:col>16</xdr:col>
      <xdr:colOff>415925</xdr:colOff>
      <xdr:row>17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5C0C1A1-2465-7A8E-76C5-FA99EDE93E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791F-2A21-40CE-A5E4-A5BCE2503877}">
  <dimension ref="A1:E102"/>
  <sheetViews>
    <sheetView tabSelected="1" workbookViewId="0">
      <selection activeCell="G20" sqref="G20"/>
    </sheetView>
  </sheetViews>
  <sheetFormatPr defaultRowHeight="14.5" x14ac:dyDescent="0.35"/>
  <sheetData>
    <row r="1" spans="1:5" x14ac:dyDescent="0.35">
      <c r="A1" t="s">
        <v>2</v>
      </c>
      <c r="B1" t="s">
        <v>3</v>
      </c>
      <c r="C1" t="s">
        <v>6</v>
      </c>
    </row>
    <row r="2" spans="1:5" x14ac:dyDescent="0.35">
      <c r="A2">
        <v>0</v>
      </c>
      <c r="B2">
        <f>_xlfn.F.DIST(A2,$E$3,$E$4,FALSE)</f>
        <v>0</v>
      </c>
      <c r="C2" cm="1">
        <f t="array" ref="C2">SUM(($E$5^(-$E$2/2)*(($E$2/2)^(ROW(A$1:A$102)-1)))/((EXP(GAMMALN($E$4/2)+GAMMALN($E$3/2+(ROW(A$1:A$102)-1))-GAMMALN($E$4/2+($E$3/2+(ROW(A$1:A$102)-1)))))*FACT((ROW(A$1:A$102)-1)))*($E$3/$E$4)^($E$3/2+(ROW(A$1:A$102)-1))*($E$4/($E$4+$E$3*A2))^(($E$3+$E$4)/2+(ROW(A$1:A$102)-1))*A2^($E$3/2-1+(ROW(A$1:A$102)-1)))</f>
        <v>0</v>
      </c>
      <c r="D2" t="s">
        <v>4</v>
      </c>
      <c r="E2">
        <v>4</v>
      </c>
    </row>
    <row r="3" spans="1:5" x14ac:dyDescent="0.35">
      <c r="A3">
        <v>0.05</v>
      </c>
      <c r="B3">
        <f>_xlfn.F.DIST(A3,$E$3,$E$4,FALSE)</f>
        <v>0.45144087940164973</v>
      </c>
      <c r="C3" cm="1">
        <f t="array" ref="C3">SUM(($E$5^(-$E$2/2)*(($E$2/2)^(ROW(A$1:A$102)-1)))/((EXP(GAMMALN($E$4/2)+GAMMALN($E$3/2+(ROW(A$1:A$102)-1))-GAMMALN($E$4/2+($E$3/2+(ROW(A$1:A$102)-1)))))*FACT((ROW(A$1:A$102)-1)))*($E$3/$E$4)^($E$3/2+(ROW(A$1:A$102)-1))*($E$4/($E$4+$E$3*A3))^(($E$3+$E$4)/2+(ROW(A$1:A$102)-1))*A3^($E$3/2-1+(ROW(A$1:A$102)-1)))</f>
        <v>6.9276324120551444E-2</v>
      </c>
      <c r="D3" t="s">
        <v>0</v>
      </c>
      <c r="E3">
        <v>3</v>
      </c>
    </row>
    <row r="4" spans="1:5" x14ac:dyDescent="0.35">
      <c r="A4">
        <v>0.1</v>
      </c>
      <c r="B4">
        <f>_xlfn.F.DIST(A4,$E$3,$E$4,FALSE)</f>
        <v>0.58036764798985918</v>
      </c>
      <c r="C4" cm="1">
        <f t="array" ref="C4">SUM(($E$5^(-$E$2/2)*(($E$2/2)^(ROW(A$1:A$102)-1)))/((EXP(GAMMALN($E$4/2)+GAMMALN($E$3/2+(ROW(A$1:A$102)-1))-GAMMALN($E$4/2+($E$3/2+(ROW(A$1:A$102)-1)))))*FACT((ROW(A$1:A$102)-1)))*($E$3/$E$4)^($E$3/2+(ROW(A$1:A$102)-1))*($E$4/($E$4+$E$3*A4))^(($E$3+$E$4)/2+(ROW(A$1:A$102)-1))*A4^($E$3/2-1+(ROW(A$1:A$102)-1)))</f>
        <v>0.10018761034915936</v>
      </c>
      <c r="D4" t="s">
        <v>1</v>
      </c>
      <c r="E4">
        <v>10</v>
      </c>
    </row>
    <row r="5" spans="1:5" x14ac:dyDescent="0.35">
      <c r="A5">
        <v>0.15000000000000002</v>
      </c>
      <c r="B5">
        <f>_xlfn.F.DIST(A5,$E$3,$E$4,FALSE)</f>
        <v>0.64704561348046497</v>
      </c>
      <c r="C5" cm="1">
        <f t="array" ref="C5">SUM(($E$5^(-$E$2/2)*(($E$2/2)^(ROW(A$1:A$102)-1)))/((EXP(GAMMALN($E$4/2)+GAMMALN($E$3/2+(ROW(A$1:A$102)-1))-GAMMALN($E$4/2+($E$3/2+(ROW(A$1:A$102)-1)))))*FACT((ROW(A$1:A$102)-1)))*($E$3/$E$4)^($E$3/2+(ROW(A$1:A$102)-1))*($E$4/($E$4+$E$3*A5))^(($E$3+$E$4)/2+(ROW(A$1:A$102)-1))*A5^($E$3/2-1+(ROW(A$1:A$102)-1)))</f>
        <v>0.12477913981434416</v>
      </c>
      <c r="D5" t="s">
        <v>5</v>
      </c>
      <c r="E5">
        <f>EXP(1)</f>
        <v>2.7182818284590451</v>
      </c>
    </row>
    <row r="6" spans="1:5" x14ac:dyDescent="0.35">
      <c r="A6">
        <v>0.2</v>
      </c>
      <c r="B6">
        <f>_xlfn.F.DIST(A6,$E$3,$E$4,FALSE)</f>
        <v>0.68103907313173795</v>
      </c>
      <c r="C6" cm="1">
        <f t="array" ref="C6">SUM(($E$5^(-$E$2/2)*(($E$2/2)^(ROW(A$1:A$102)-1)))/((EXP(GAMMALN($E$4/2)+GAMMALN($E$3/2+(ROW(A$1:A$102)-1))-GAMMALN($E$4/2+($E$3/2+(ROW(A$1:A$102)-1)))))*FACT((ROW(A$1:A$102)-1)))*($E$3/$E$4)^($E$3/2+(ROW(A$1:A$102)-1))*($E$4/($E$4+$E$3*A6))^(($E$3+$E$4)/2+(ROW(A$1:A$102)-1))*A6^($E$3/2-1+(ROW(A$1:A$102)-1)))</f>
        <v>0.14580895602698321</v>
      </c>
    </row>
    <row r="7" spans="1:5" x14ac:dyDescent="0.35">
      <c r="A7">
        <v>0.25</v>
      </c>
      <c r="B7">
        <f>_xlfn.F.DIST(A7,$E$3,$E$4,FALSE)</f>
        <v>0.69496053432610483</v>
      </c>
      <c r="C7" cm="1">
        <f t="array" ref="C7">SUM(($E$5^(-$E$2/2)*(($E$2/2)^(ROW(A$1:A$102)-1)))/((EXP(GAMMALN($E$4/2)+GAMMALN($E$3/2+(ROW(A$1:A$102)-1))-GAMMALN($E$4/2+($E$3/2+(ROW(A$1:A$102)-1)))))*FACT((ROW(A$1:A$102)-1)))*($E$3/$E$4)^($E$3/2+(ROW(A$1:A$102)-1))*($E$4/($E$4+$E$3*A7))^(($E$3+$E$4)/2+(ROW(A$1:A$102)-1))*A7^($E$3/2-1+(ROW(A$1:A$102)-1)))</f>
        <v>0.16427358959704136</v>
      </c>
    </row>
    <row r="8" spans="1:5" x14ac:dyDescent="0.35">
      <c r="A8">
        <v>0.30000000000000004</v>
      </c>
      <c r="B8">
        <f>_xlfn.F.DIST(A8,$E$3,$E$4,FALSE)</f>
        <v>0.69571849124092089</v>
      </c>
      <c r="C8" cm="1">
        <f t="array" ref="C8">SUM(($E$5^(-$E$2/2)*(($E$2/2)^(ROW(A$1:A$102)-1)))/((EXP(GAMMALN($E$4/2)+GAMMALN($E$3/2+(ROW(A$1:A$102)-1))-GAMMALN($E$4/2+($E$3/2+(ROW(A$1:A$102)-1)))))*FACT((ROW(A$1:A$102)-1)))*($E$3/$E$4)^($E$3/2+(ROW(A$1:A$102)-1))*($E$4/($E$4+$E$3*A8))^(($E$3+$E$4)/2+(ROW(A$1:A$102)-1))*A8^($E$3/2-1+(ROW(A$1:A$102)-1)))</f>
        <v>0.18066064417846806</v>
      </c>
    </row>
    <row r="9" spans="1:5" x14ac:dyDescent="0.35">
      <c r="A9">
        <v>0.35000000000000003</v>
      </c>
      <c r="B9">
        <f>_xlfn.F.DIST(A9,$E$3,$E$4,FALSE)</f>
        <v>0.68758179711493983</v>
      </c>
      <c r="C9" cm="1">
        <f t="array" ref="C9">SUM(($E$5^(-$E$2/2)*(($E$2/2)^(ROW(A$1:A$102)-1)))/((EXP(GAMMALN($E$4/2)+GAMMALN($E$3/2+(ROW(A$1:A$102)-1))-GAMMALN($E$4/2+($E$3/2+(ROW(A$1:A$102)-1)))))*FACT((ROW(A$1:A$102)-1)))*($E$3/$E$4)^($E$3/2+(ROW(A$1:A$102)-1))*($E$4/($E$4+$E$3*A9))^(($E$3+$E$4)/2+(ROW(A$1:A$102)-1))*A9^($E$3/2-1+(ROW(A$1:A$102)-1)))</f>
        <v>0.1952562349084308</v>
      </c>
    </row>
    <row r="10" spans="1:5" x14ac:dyDescent="0.35">
      <c r="A10">
        <v>0.4</v>
      </c>
      <c r="B10">
        <f>_xlfn.F.DIST(A10,$E$3,$E$4,FALSE)</f>
        <v>0.67337657449021426</v>
      </c>
      <c r="C10" cm="1">
        <f t="array" ref="C10">SUM(($E$5^(-$E$2/2)*(($E$2/2)^(ROW(A$1:A$102)-1)))/((EXP(GAMMALN($E$4/2)+GAMMALN($E$3/2+(ROW(A$1:A$102)-1))-GAMMALN($E$4/2+($E$3/2+(ROW(A$1:A$102)-1)))))*FACT((ROW(A$1:A$102)-1)))*($E$3/$E$4)^($E$3/2+(ROW(A$1:A$102)-1))*($E$4/($E$4+$E$3*A10))^(($E$3+$E$4)/2+(ROW(A$1:A$102)-1))*A10^($E$3/2-1+(ROW(A$1:A$102)-1)))</f>
        <v>0.20825237118098672</v>
      </c>
    </row>
    <row r="11" spans="1:5" x14ac:dyDescent="0.35">
      <c r="A11">
        <v>0.45</v>
      </c>
      <c r="B11">
        <f>_xlfn.F.DIST(A11,$E$3,$E$4,FALSE)</f>
        <v>0.65505582464024981</v>
      </c>
      <c r="C11" cm="1">
        <f t="array" ref="C11">SUM(($E$5^(-$E$2/2)*(($E$2/2)^(ROW(A$1:A$102)-1)))/((EXP(GAMMALN($E$4/2)+GAMMALN($E$3/2+(ROW(A$1:A$102)-1))-GAMMALN($E$4/2+($E$3/2+(ROW(A$1:A$102)-1)))))*FACT((ROW(A$1:A$102)-1)))*($E$3/$E$4)^($E$3/2+(ROW(A$1:A$102)-1))*($E$4/($E$4+$E$3*A11))^(($E$3+$E$4)/2+(ROW(A$1:A$102)-1))*A11^($E$3/2-1+(ROW(A$1:A$102)-1)))</f>
        <v>0.21979218235774678</v>
      </c>
    </row>
    <row r="12" spans="1:5" x14ac:dyDescent="0.35">
      <c r="A12">
        <v>0.5</v>
      </c>
      <c r="B12">
        <f>_xlfn.F.DIST(A12,$E$3,$E$4,FALSE)</f>
        <v>0.63400720829253021</v>
      </c>
      <c r="C12" cm="1">
        <f t="array" ref="C12">SUM(($E$5^(-$E$2/2)*(($E$2/2)^(ROW(A$1:A$102)-1)))/((EXP(GAMMALN($E$4/2)+GAMMALN($E$3/2+(ROW(A$1:A$102)-1))-GAMMALN($E$4/2+($E$3/2+(ROW(A$1:A$102)-1)))))*FACT((ROW(A$1:A$102)-1)))*($E$3/$E$4)^($E$3/2+(ROW(A$1:A$102)-1))*($E$4/($E$4+$E$3*A12))^(($E$3+$E$4)/2+(ROW(A$1:A$102)-1))*A12^($E$3/2-1+(ROW(A$1:A$102)-1)))</f>
        <v>0.22999130021530365</v>
      </c>
    </row>
    <row r="13" spans="1:5" x14ac:dyDescent="0.35">
      <c r="A13">
        <v>0.55000000000000004</v>
      </c>
      <c r="B13">
        <f>_xlfn.F.DIST(A13,$E$3,$E$4,FALSE)</f>
        <v>0.61123467790025143</v>
      </c>
      <c r="C13" cm="1">
        <f t="array" ref="C13">SUM(($E$5^(-$E$2/2)*(($E$2/2)^(ROW(A$1:A$102)-1)))/((EXP(GAMMALN($E$4/2)+GAMMALN($E$3/2+(ROW(A$1:A$102)-1))-GAMMALN($E$4/2+($E$3/2+(ROW(A$1:A$102)-1)))))*FACT((ROW(A$1:A$102)-1)))*($E$3/$E$4)^($E$3/2+(ROW(A$1:A$102)-1))*($E$4/($E$4+$E$3*A13))^(($E$3+$E$4)/2+(ROW(A$1:A$102)-1))*A13^($E$3/2-1+(ROW(A$1:A$102)-1)))</f>
        <v>0.23894876943773605</v>
      </c>
    </row>
    <row r="14" spans="1:5" x14ac:dyDescent="0.35">
      <c r="A14">
        <v>0.60000000000000009</v>
      </c>
      <c r="B14">
        <f>_xlfn.F.DIST(A14,$E$3,$E$4,FALSE)</f>
        <v>0.58747275921544151</v>
      </c>
      <c r="C14" cm="1">
        <f t="array" ref="C14">SUM(($E$5^(-$E$2/2)*(($E$2/2)^(ROW(A$1:A$102)-1)))/((EXP(GAMMALN($E$4/2)+GAMMALN($E$3/2+(ROW(A$1:A$102)-1))-GAMMALN($E$4/2+($E$3/2+(ROW(A$1:A$102)-1)))))*FACT((ROW(A$1:A$102)-1)))*($E$3/$E$4)^($E$3/2+(ROW(A$1:A$102)-1))*($E$4/($E$4+$E$3*A14))^(($E$3+$E$4)/2+(ROW(A$1:A$102)-1))*A14^($E$3/2-1+(ROW(A$1:A$102)-1)))</f>
        <v>0.24675290961849194</v>
      </c>
    </row>
    <row r="15" spans="1:5" x14ac:dyDescent="0.35">
      <c r="A15">
        <v>0.65</v>
      </c>
      <c r="B15">
        <f>_xlfn.F.DIST(A15,$E$3,$E$4,FALSE)</f>
        <v>0.56326199582436709</v>
      </c>
      <c r="C15" cm="1">
        <f t="array" ref="C15">SUM(($E$5^(-$E$2/2)*(($E$2/2)^(ROW(A$1:A$102)-1)))/((EXP(GAMMALN($E$4/2)+GAMMALN($E$3/2+(ROW(A$1:A$102)-1))-GAMMALN($E$4/2+($E$3/2+(ROW(A$1:A$102)-1)))))*FACT((ROW(A$1:A$102)-1)))*($E$3/$E$4)^($E$3/2+(ROW(A$1:A$102)-1))*($E$4/($E$4+$E$3*A15))^(($E$3+$E$4)/2+(ROW(A$1:A$102)-1))*A15^($E$3/2-1+(ROW(A$1:A$102)-1)))</f>
        <v>0.25348457711356143</v>
      </c>
    </row>
    <row r="16" spans="1:5" x14ac:dyDescent="0.35">
      <c r="A16">
        <v>0.70000000000000007</v>
      </c>
      <c r="B16">
        <f>_xlfn.F.DIST(A16,$E$3,$E$4,FALSE)</f>
        <v>0.53900062486472677</v>
      </c>
      <c r="C16" cm="1">
        <f t="array" ref="C16">SUM(($E$5^(-$E$2/2)*(($E$2/2)^(ROW(A$1:A$102)-1)))/((EXP(GAMMALN($E$4/2)+GAMMALN($E$3/2+(ROW(A$1:A$102)-1))-GAMMALN($E$4/2+($E$3/2+(ROW(A$1:A$102)-1)))))*FACT((ROW(A$1:A$102)-1)))*($E$3/$E$4)^($E$3/2+(ROW(A$1:A$102)-1))*($E$4/($E$4+$E$3*A16))^(($E$3+$E$4)/2+(ROW(A$1:A$102)-1))*A16^($E$3/2-1+(ROW(A$1:A$102)-1)))</f>
        <v>0.25921902348431347</v>
      </c>
    </row>
    <row r="17" spans="1:3" x14ac:dyDescent="0.35">
      <c r="A17">
        <v>0.75</v>
      </c>
      <c r="B17">
        <f>_xlfn.F.DIST(A17,$E$3,$E$4,FALSE)</f>
        <v>0.51498100548661563</v>
      </c>
      <c r="C17" cm="1">
        <f t="array" ref="C17">SUM(($E$5^(-$E$2/2)*(($E$2/2)^(ROW(A$1:A$102)-1)))/((EXP(GAMMALN($E$4/2)+GAMMALN($E$3/2+(ROW(A$1:A$102)-1))-GAMMALN($E$4/2+($E$3/2+(ROW(A$1:A$102)-1)))))*FACT((ROW(A$1:A$102)-1)))*($E$3/$E$4)^($E$3/2+(ROW(A$1:A$102)-1))*($E$4/($E$4+$E$3*A17))^(($E$3+$E$4)/2+(ROW(A$1:A$102)-1))*A17^($E$3/2-1+(ROW(A$1:A$102)-1)))</f>
        <v>0.26402697185531004</v>
      </c>
    </row>
    <row r="18" spans="1:3" x14ac:dyDescent="0.35">
      <c r="A18">
        <v>0.8</v>
      </c>
      <c r="B18">
        <f>_xlfn.F.DIST(A18,$E$3,$E$4,FALSE)</f>
        <v>0.49141589035569283</v>
      </c>
      <c r="C18" cm="1">
        <f t="array" ref="C18">SUM(($E$5^(-$E$2/2)*(($E$2/2)^(ROW(A$1:A$102)-1)))/((EXP(GAMMALN($E$4/2)+GAMMALN($E$3/2+(ROW(A$1:A$102)-1))-GAMMALN($E$4/2+($E$3/2+(ROW(A$1:A$102)-1)))))*FACT((ROW(A$1:A$102)-1)))*($E$3/$E$4)^($E$3/2+(ROW(A$1:A$102)-1))*($E$4/($E$4+$E$3*A18))^(($E$3+$E$4)/2+(ROW(A$1:A$102)-1))*A18^($E$3/2-1+(ROW(A$1:A$102)-1)))</f>
        <v>0.26797524892642238</v>
      </c>
    </row>
    <row r="19" spans="1:3" x14ac:dyDescent="0.35">
      <c r="A19">
        <v>0.85000000000000009</v>
      </c>
      <c r="B19">
        <f>_xlfn.F.DIST(A19,$E$3,$E$4,FALSE)</f>
        <v>0.4684577204462379</v>
      </c>
      <c r="C19" cm="1">
        <f t="array" ref="C19">SUM(($E$5^(-$E$2/2)*(($E$2/2)^(ROW(A$1:A$102)-1)))/((EXP(GAMMALN($E$4/2)+GAMMALN($E$3/2+(ROW(A$1:A$102)-1))-GAMMALN($E$4/2+($E$3/2+(ROW(A$1:A$102)-1)))))*FACT((ROW(A$1:A$102)-1)))*($E$3/$E$4)^($E$3/2+(ROW(A$1:A$102)-1))*($E$4/($E$4+$E$3*A19))^(($E$3+$E$4)/2+(ROW(A$1:A$102)-1))*A19^($E$3/2-1+(ROW(A$1:A$102)-1)))</f>
        <v>0.27112716265387538</v>
      </c>
    </row>
    <row r="20" spans="1:3" x14ac:dyDescent="0.35">
      <c r="A20">
        <v>0.9</v>
      </c>
      <c r="B20">
        <f>_xlfn.F.DIST(A20,$E$3,$E$4,FALSE)</f>
        <v>0.44621300547031073</v>
      </c>
      <c r="C20" cm="1">
        <f t="array" ref="C20">SUM(($E$5^(-$E$2/2)*(($E$2/2)^(ROW(A$1:A$102)-1)))/((EXP(GAMMALN($E$4/2)+GAMMALN($E$3/2+(ROW(A$1:A$102)-1))-GAMMALN($E$4/2+($E$3/2+(ROW(A$1:A$102)-1)))))*FACT((ROW(A$1:A$102)-1)))*($E$3/$E$4)^($E$3/2+(ROW(A$1:A$102)-1))*($E$4/($E$4+$E$3*A20))^(($E$3+$E$4)/2+(ROW(A$1:A$102)-1))*A20^($E$3/2-1+(ROW(A$1:A$102)-1)))</f>
        <v>0.27354273516142547</v>
      </c>
    </row>
    <row r="21" spans="1:3" x14ac:dyDescent="0.35">
      <c r="A21">
        <v>0.95000000000000007</v>
      </c>
      <c r="B21">
        <f>_xlfn.F.DIST(A21,$E$3,$E$4,FALSE)</f>
        <v>0.42475316976611488</v>
      </c>
      <c r="C21" cm="1">
        <f t="array" ref="C21">SUM(($E$5^(-$E$2/2)*(($E$2/2)^(ROW(A$1:A$102)-1)))/((EXP(GAMMALN($E$4/2)+GAMMALN($E$3/2+(ROW(A$1:A$102)-1))-GAMMALN($E$4/2+($E$3/2+(ROW(A$1:A$102)-1)))))*FACT((ROW(A$1:A$102)-1)))*($E$3/$E$4)^($E$3/2+(ROW(A$1:A$102)-1))*($E$4/($E$4+$E$3*A21))^(($E$3+$E$4)/2+(ROW(A$1:A$102)-1))*A21^($E$3/2-1+(ROW(A$1:A$102)-1)))</f>
        <v>0.27527885503727606</v>
      </c>
    </row>
    <row r="22" spans="1:3" x14ac:dyDescent="0.35">
      <c r="A22">
        <v>1</v>
      </c>
      <c r="B22">
        <f>_xlfn.F.DIST(A22,$E$3,$E$4,FALSE)</f>
        <v>0.40412281148856283</v>
      </c>
      <c r="C22" cm="1">
        <f t="array" ref="C22">SUM(($E$5^(-$E$2/2)*(($E$2/2)^(ROW(A$1:A$102)-1)))/((EXP(GAMMALN($E$4/2)+GAMMALN($E$3/2+(ROW(A$1:A$102)-1))-GAMMALN($E$4/2+($E$3/2+(ROW(A$1:A$102)-1)))))*FACT((ROW(A$1:A$102)-1)))*($E$3/$E$4)^($E$3/2+(ROW(A$1:A$102)-1))*($E$4/($E$4+$E$3*A22))^(($E$3+$E$4)/2+(ROW(A$1:A$102)-1))*A22^($E$3/2-1+(ROW(A$1:A$102)-1)))</f>
        <v>0.2763893868168561</v>
      </c>
    </row>
    <row r="23" spans="1:3" x14ac:dyDescent="0.35">
      <c r="A23">
        <v>1.05</v>
      </c>
      <c r="B23">
        <f>_xlfn.F.DIST(A23,$E$3,$E$4,FALSE)</f>
        <v>0.38434604095942038</v>
      </c>
      <c r="C23" cm="1">
        <f t="array" ref="C23">SUM(($E$5^(-$E$2/2)*(($E$2/2)^(ROW(A$1:A$102)-1)))/((EXP(GAMMALN($E$4/2)+GAMMALN($E$3/2+(ROW(A$1:A$102)-1))-GAMMALN($E$4/2+($E$3/2+(ROW(A$1:A$102)-1)))))*FACT((ROW(A$1:A$102)-1)))*($E$3/$E$4)^($E$3/2+(ROW(A$1:A$102)-1))*($E$4/($E$4+$E$3*A23))^(($E$3+$E$4)/2+(ROW(A$1:A$102)-1))*A23^($E$3/2-1+(ROW(A$1:A$102)-1)))</f>
        <v>0.27692525982409788</v>
      </c>
    </row>
    <row r="24" spans="1:3" x14ac:dyDescent="0.35">
      <c r="A24">
        <v>1.1000000000000001</v>
      </c>
      <c r="B24">
        <f>_xlfn.F.DIST(A24,$E$3,$E$4,FALSE)</f>
        <v>0.36543137498450723</v>
      </c>
      <c r="C24" cm="1">
        <f t="array" ref="C24">SUM(($E$5^(-$E$2/2)*(($E$2/2)^(ROW(A$1:A$102)-1)))/((EXP(GAMMALN($E$4/2)+GAMMALN($E$3/2+(ROW(A$1:A$102)-1))-GAMMALN($E$4/2+($E$3/2+(ROW(A$1:A$102)-1)))))*FACT((ROW(A$1:A$102)-1)))*($E$3/$E$4)^($E$3/2+(ROW(A$1:A$102)-1))*($E$4/($E$4+$E$3*A24))^(($E$3+$E$4)/2+(ROW(A$1:A$102)-1))*A24^($E$3/2-1+(ROW(A$1:A$102)-1)))</f>
        <v>0.27693454913850762</v>
      </c>
    </row>
    <row r="25" spans="1:3" x14ac:dyDescent="0.35">
      <c r="A25">
        <v>1.1500000000000001</v>
      </c>
      <c r="B25">
        <f>_xlfn.F.DIST(A25,$E$3,$E$4,FALSE)</f>
        <v>0.34737553423289419</v>
      </c>
      <c r="C25" cm="1">
        <f t="array" ref="C25">SUM(($E$5^(-$E$2/2)*(($E$2/2)^(ROW(A$1:A$102)-1)))/((EXP(GAMMALN($E$4/2)+GAMMALN($E$3/2+(ROW(A$1:A$102)-1))-GAMMALN($E$4/2+($E$3/2+(ROW(A$1:A$102)-1)))))*FACT((ROW(A$1:A$102)-1)))*($E$3/$E$4)^($E$3/2+(ROW(A$1:A$102)-1))*($E$4/($E$4+$E$3*A25))^(($E$3+$E$4)/2+(ROW(A$1:A$102)-1))*A25^($E$3/2-1+(ROW(A$1:A$102)-1)))</f>
        <v>0.27646255574741757</v>
      </c>
    </row>
    <row r="26" spans="1:3" x14ac:dyDescent="0.35">
      <c r="A26">
        <v>1.2000000000000002</v>
      </c>
      <c r="B26">
        <f>_xlfn.F.DIST(A26,$E$3,$E$4,FALSE)</f>
        <v>0.33016639995893726</v>
      </c>
      <c r="C26" cm="1">
        <f t="array" ref="C26">SUM(($E$5^(-$E$2/2)*(($E$2/2)^(ROW(A$1:A$102)-1)))/((EXP(GAMMALN($E$4/2)+GAMMALN($E$3/2+(ROW(A$1:A$102)-1))-GAMMALN($E$4/2+($E$3/2+(ROW(A$1:A$102)-1)))))*FACT((ROW(A$1:A$102)-1)))*($E$3/$E$4)^($E$3/2+(ROW(A$1:A$102)-1))*($E$4/($E$4+$E$3*A26))^(($E$3+$E$4)/2+(ROW(A$1:A$102)-1))*A26^($E$3/2-1+(ROW(A$1:A$102)-1)))</f>
        <v>0.27555188947527381</v>
      </c>
    </row>
    <row r="27" spans="1:3" x14ac:dyDescent="0.35">
      <c r="A27">
        <v>1.25</v>
      </c>
      <c r="B27">
        <f>_xlfn.F.DIST(A27,$E$3,$E$4,FALSE)</f>
        <v>0.3137853216345316</v>
      </c>
      <c r="C27" cm="1">
        <f t="array" ref="C27">SUM(($E$5^(-$E$2/2)*(($E$2/2)^(ROW(A$1:A$102)-1)))/((EXP(GAMMALN($E$4/2)+GAMMALN($E$3/2+(ROW(A$1:A$102)-1))-GAMMALN($E$4/2+($E$3/2+(ROW(A$1:A$102)-1)))))*FACT((ROW(A$1:A$102)-1)))*($E$3/$E$4)^($E$3/2+(ROW(A$1:A$102)-1))*($E$4/($E$4+$E$3*A27))^(($E$3+$E$4)/2+(ROW(A$1:A$102)-1))*A27^($E$3/2-1+(ROW(A$1:A$102)-1)))</f>
        <v>0.27424255619209148</v>
      </c>
    </row>
    <row r="28" spans="1:3" x14ac:dyDescent="0.35">
      <c r="A28">
        <v>1.3</v>
      </c>
      <c r="B28">
        <f>_xlfn.F.DIST(A28,$E$3,$E$4,FALSE)</f>
        <v>0.29820892022397394</v>
      </c>
      <c r="C28" cm="1">
        <f t="array" ref="C28">SUM(($E$5^(-$E$2/2)*(($E$2/2)^(ROW(A$1:A$102)-1)))/((EXP(GAMMALN($E$4/2)+GAMMALN($E$3/2+(ROW(A$1:A$102)-1))-GAMMALN($E$4/2+($E$3/2+(ROW(A$1:A$102)-1)))))*FACT((ROW(A$1:A$102)-1)))*($E$3/$E$4)^($E$3/2+(ROW(A$1:A$102)-1))*($E$4/($E$4+$E$3*A28))^(($E$3+$E$4)/2+(ROW(A$1:A$102)-1))*A28^($E$3/2-1+(ROW(A$1:A$102)-1)))</f>
        <v>0.27257204956956443</v>
      </c>
    </row>
    <row r="29" spans="1:3" x14ac:dyDescent="0.35">
      <c r="A29">
        <v>1.35</v>
      </c>
      <c r="B29">
        <f>_xlfn.F.DIST(A29,$E$3,$E$4,FALSE)</f>
        <v>0.28341049747187502</v>
      </c>
      <c r="C29" cm="1">
        <f t="array" ref="C29">SUM(($E$5^(-$E$2/2)*(($E$2/2)^(ROW(A$1:A$102)-1)))/((EXP(GAMMALN($E$4/2)+GAMMALN($E$3/2+(ROW(A$1:A$102)-1))-GAMMALN($E$4/2+($E$3/2+(ROW(A$1:A$102)-1)))))*FACT((ROW(A$1:A$102)-1)))*($E$3/$E$4)^($E$3/2+(ROW(A$1:A$102)-1))*($E$4/($E$4+$E$3*A29))^(($E$3+$E$4)/2+(ROW(A$1:A$102)-1))*A29^($E$3/2-1+(ROW(A$1:A$102)-1)))</f>
        <v>0.27057544695447783</v>
      </c>
    </row>
    <row r="30" spans="1:3" x14ac:dyDescent="0.35">
      <c r="A30">
        <v>1.4000000000000001</v>
      </c>
      <c r="B30">
        <f>_xlfn.F.DIST(A30,$E$3,$E$4,FALSE)</f>
        <v>0.26936113605778805</v>
      </c>
      <c r="C30" cm="1">
        <f t="array" ref="C30">SUM(($E$5^(-$E$2/2)*(($E$2/2)^(ROW(A$1:A$102)-1)))/((EXP(GAMMALN($E$4/2)+GAMMALN($E$3/2+(ROW(A$1:A$102)-1))-GAMMALN($E$4/2+($E$3/2+(ROW(A$1:A$102)-1)))))*FACT((ROW(A$1:A$102)-1)))*($E$3/$E$4)^($E$3/2+(ROW(A$1:A$102)-1))*($E$4/($E$4+$E$3*A30))^(($E$3+$E$4)/2+(ROW(A$1:A$102)-1))*A30^($E$3/2-1+(ROW(A$1:A$102)-1)))</f>
        <v>0.26828550856407851</v>
      </c>
    </row>
    <row r="31" spans="1:3" x14ac:dyDescent="0.35">
      <c r="A31">
        <v>1.4500000000000002</v>
      </c>
      <c r="B31">
        <f>_xlfn.F.DIST(A31,$E$3,$E$4,FALSE)</f>
        <v>0.2560305563192235</v>
      </c>
      <c r="C31" cm="1">
        <f t="array" ref="C31">SUM(($E$5^(-$E$2/2)*(($E$2/2)^(ROW(A$1:A$102)-1)))/((EXP(GAMMALN($E$4/2)+GAMMALN($E$3/2+(ROW(A$1:A$102)-1))-GAMMALN($E$4/2+($E$3/2+(ROW(A$1:A$102)-1)))))*FACT((ROW(A$1:A$102)-1)))*($E$3/$E$4)^($E$3/2+(ROW(A$1:A$102)-1))*($E$4/($E$4+$E$3*A31))^(($E$3+$E$4)/2+(ROW(A$1:A$102)-1))*A31^($E$3/2-1+(ROW(A$1:A$102)-1)))</f>
        <v>0.26573277905001313</v>
      </c>
    </row>
    <row r="32" spans="1:3" x14ac:dyDescent="0.35">
      <c r="A32">
        <v>1.5</v>
      </c>
      <c r="B32">
        <f>_xlfn.F.DIST(A32,$E$3,$E$4,FALSE)</f>
        <v>0.24338778073276679</v>
      </c>
      <c r="C32" cm="1">
        <f t="array" ref="C32">SUM(($E$5^(-$E$2/2)*(($E$2/2)^(ROW(A$1:A$102)-1)))/((EXP(GAMMALN($E$4/2)+GAMMALN($E$3/2+(ROW(A$1:A$102)-1))-GAMMALN($E$4/2+($E$3/2+(ROW(A$1:A$102)-1)))))*FACT((ROW(A$1:A$102)-1)))*($E$3/$E$4)^($E$3/2+(ROW(A$1:A$102)-1))*($E$4/($E$4+$E$3*A32))^(($E$3+$E$4)/2+(ROW(A$1:A$102)-1))*A32^($E$3/2-1+(ROW(A$1:A$102)-1)))</f>
        <v>0.26294569044537441</v>
      </c>
    </row>
    <row r="33" spans="1:3" x14ac:dyDescent="0.35">
      <c r="A33">
        <v>1.55</v>
      </c>
      <c r="B33">
        <f>_xlfn.F.DIST(A33,$E$3,$E$4,FALSE)</f>
        <v>0.23140164625371354</v>
      </c>
      <c r="C33" cm="1">
        <f t="array" ref="C33">SUM(($E$5^(-$E$2/2)*(($E$2/2)^(ROW(A$1:A$102)-1)))/((EXP(GAMMALN($E$4/2)+GAMMALN($E$3/2+(ROW(A$1:A$102)-1))-GAMMALN($E$4/2+($E$3/2+(ROW(A$1:A$102)-1)))))*FACT((ROW(A$1:A$102)-1)))*($E$3/$E$4)^($E$3/2+(ROW(A$1:A$102)-1))*($E$4/($E$4+$E$3*A33))^(($E$3+$E$4)/2+(ROW(A$1:A$102)-1))*A33^($E$3/2-1+(ROW(A$1:A$102)-1)))</f>
        <v>0.25995066555149182</v>
      </c>
    </row>
    <row r="34" spans="1:3" x14ac:dyDescent="0.35">
      <c r="A34">
        <v>1.6</v>
      </c>
      <c r="B34">
        <f>_xlfn.F.DIST(A34,$E$3,$E$4,FALSE)</f>
        <v>0.22004119607668798</v>
      </c>
      <c r="C34" cm="1">
        <f t="array" ref="C34">SUM(($E$5^(-$E$2/2)*(($E$2/2)^(ROW(A$1:A$102)-1)))/((EXP(GAMMALN($E$4/2)+GAMMALN($E$3/2+(ROW(A$1:A$102)-1))-GAMMALN($E$4/2+($E$3/2+(ROW(A$1:A$102)-1)))))*FACT((ROW(A$1:A$102)-1)))*($E$3/$E$4)^($E$3/2+(ROW(A$1:A$102)-1))*($E$4/($E$4+$E$3*A34))^(($E$3+$E$4)/2+(ROW(A$1:A$102)-1))*A34^($E$3/2-1+(ROW(A$1:A$102)-1)))</f>
        <v>0.25677222090432661</v>
      </c>
    </row>
    <row r="35" spans="1:3" x14ac:dyDescent="0.35">
      <c r="A35">
        <v>1.6500000000000001</v>
      </c>
      <c r="B35">
        <f>_xlfn.F.DIST(A35,$E$3,$E$4,FALSE)</f>
        <v>0.20927597576173193</v>
      </c>
      <c r="C35" cm="1">
        <f t="array" ref="C35">SUM(($E$5^(-$E$2/2)*(($E$2/2)^(ROW(A$1:A$102)-1)))/((EXP(GAMMALN($E$4/2)+GAMMALN($E$3/2+(ROW(A$1:A$102)-1))-GAMMALN($E$4/2+($E$3/2+(ROW(A$1:A$102)-1)))))*FACT((ROW(A$1:A$102)-1)))*($E$3/$E$4)^($E$3/2+(ROW(A$1:A$102)-1))*($E$4/($E$4+$E$3*A35))^(($E$3+$E$4)/2+(ROW(A$1:A$102)-1))*A35^($E$3/2-1+(ROW(A$1:A$102)-1)))</f>
        <v>0.25343306856344955</v>
      </c>
    </row>
    <row r="36" spans="1:3" x14ac:dyDescent="0.35">
      <c r="A36">
        <v>1.7000000000000002</v>
      </c>
      <c r="B36">
        <f>_xlfn.F.DIST(A36,$E$3,$E$4,FALSE)</f>
        <v>0.19907625350971181</v>
      </c>
      <c r="C36" cm="1">
        <f t="array" ref="C36">SUM(($E$5^(-$E$2/2)*(($E$2/2)^(ROW(A$1:A$102)-1)))/((EXP(GAMMALN($E$4/2)+GAMMALN($E$3/2+(ROW(A$1:A$102)-1))-GAMMALN($E$4/2+($E$3/2+(ROW(A$1:A$102)-1)))))*FACT((ROW(A$1:A$102)-1)))*($E$3/$E$4)^($E$3/2+(ROW(A$1:A$102)-1))*($E$4/($E$4+$E$3*A36))^(($E$3+$E$4)/2+(ROW(A$1:A$102)-1))*A36^($E$3/2-1+(ROW(A$1:A$102)-1)))</f>
        <v>0.24995421607654417</v>
      </c>
    </row>
    <row r="37" spans="1:3" x14ac:dyDescent="0.35">
      <c r="A37">
        <v>1.75</v>
      </c>
      <c r="B37">
        <f>_xlfn.F.DIST(A37,$E$3,$E$4,FALSE)</f>
        <v>0.18941318032492649</v>
      </c>
      <c r="C37" cm="1">
        <f t="array" ref="C37">SUM(($E$5^(-$E$2/2)*(($E$2/2)^(ROW(A$1:A$102)-1)))/((EXP(GAMMALN($E$4/2)+GAMMALN($E$3/2+(ROW(A$1:A$102)-1))-GAMMALN($E$4/2+($E$3/2+(ROW(A$1:A$102)-1)))))*FACT((ROW(A$1:A$102)-1)))*($E$3/$E$4)^($E$3/2+(ROW(A$1:A$102)-1))*($E$4/($E$4+$E$3*A37))^(($E$3+$E$4)/2+(ROW(A$1:A$102)-1))*A37^($E$3/2-1+(ROW(A$1:A$102)-1)))</f>
        <v>0.24635506408090893</v>
      </c>
    </row>
    <row r="38" spans="1:3" x14ac:dyDescent="0.35">
      <c r="A38">
        <v>1.8</v>
      </c>
      <c r="B38">
        <f>_xlfn.F.DIST(A38,$E$3,$E$4,FALSE)</f>
        <v>0.1802589026155163</v>
      </c>
      <c r="C38" cm="1">
        <f t="array" ref="C38">SUM(($E$5^(-$E$2/2)*(($E$2/2)^(ROW(A$1:A$102)-1)))/((EXP(GAMMALN($E$4/2)+GAMMALN($E$3/2+(ROW(A$1:A$102)-1))-GAMMALN($E$4/2+($E$3/2+(ROW(A$1:A$102)-1)))))*FACT((ROW(A$1:A$102)-1)))*($E$3/$E$4)^($E$3/2+(ROW(A$1:A$102)-1))*($E$4/($E$4+$E$3*A38))^(($E$3+$E$4)/2+(ROW(A$1:A$102)-1))*A38^($E$3/2-1+(ROW(A$1:A$102)-1)))</f>
        <v>0.24265350110588485</v>
      </c>
    </row>
    <row r="39" spans="1:3" x14ac:dyDescent="0.35">
      <c r="A39">
        <v>1.85</v>
      </c>
      <c r="B39">
        <f>_xlfn.F.DIST(A39,$E$3,$E$4,FALSE)</f>
        <v>0.17158663726060144</v>
      </c>
      <c r="C39" cm="1">
        <f t="array" ref="C39">SUM(($E$5^(-$E$2/2)*(($E$2/2)^(ROW(A$1:A$102)-1)))/((EXP(GAMMALN($E$4/2)+GAMMALN($E$3/2+(ROW(A$1:A$102)-1))-GAMMALN($E$4/2+($E$3/2+(ROW(A$1:A$102)-1)))))*FACT((ROW(A$1:A$102)-1)))*($E$3/$E$4)^($E$3/2+(ROW(A$1:A$102)-1))*($E$4/($E$4+$E$3*A39))^(($E$3+$E$4)/2+(ROW(A$1:A$102)-1))*A39^($E$3/2-1+(ROW(A$1:A$102)-1)))</f>
        <v>0.23886599523386459</v>
      </c>
    </row>
    <row r="40" spans="1:3" x14ac:dyDescent="0.35">
      <c r="A40">
        <v>1.9000000000000001</v>
      </c>
      <c r="B40">
        <f>_xlfn.F.DIST(A40,$E$3,$E$4,FALSE)</f>
        <v>0.16337071717039592</v>
      </c>
      <c r="C40" cm="1">
        <f t="array" ref="C40">SUM(($E$5^(-$E$2/2)*(($E$2/2)^(ROW(A$1:A$102)-1)))/((EXP(GAMMALN($E$4/2)+GAMMALN($E$3/2+(ROW(A$1:A$102)-1))-GAMMALN($E$4/2+($E$3/2+(ROW(A$1:A$102)-1)))))*FACT((ROW(A$1:A$102)-1)))*($E$3/$E$4)^($E$3/2+(ROW(A$1:A$102)-1))*($E$4/($E$4+$E$3*A40))^(($E$3+$E$4)/2+(ROW(A$1:A$102)-1))*A40^($E$3/2-1+(ROW(A$1:A$102)-1)))</f>
        <v>0.23500768236140199</v>
      </c>
    </row>
    <row r="41" spans="1:3" x14ac:dyDescent="0.35">
      <c r="A41">
        <v>1.9500000000000002</v>
      </c>
      <c r="B41">
        <f>_xlfn.F.DIST(A41,$E$3,$E$4,FALSE)</f>
        <v>0.15558661376963923</v>
      </c>
      <c r="C41" cm="1">
        <f t="array" ref="C41">SUM(($E$5^(-$E$2/2)*(($E$2/2)^(ROW(A$1:A$102)-1)))/((EXP(GAMMALN($E$4/2)+GAMMALN($E$3/2+(ROW(A$1:A$102)-1))-GAMMALN($E$4/2+($E$3/2+(ROW(A$1:A$102)-1)))))*FACT((ROW(A$1:A$102)-1)))*($E$3/$E$4)^($E$3/2+(ROW(A$1:A$102)-1))*($E$4/($E$4+$E$3*A41))^(($E$3+$E$4)/2+(ROW(A$1:A$102)-1))*A41^($E$3/2-1+(ROW(A$1:A$102)-1)))</f>
        <v>0.23109245087561089</v>
      </c>
    </row>
    <row r="42" spans="1:3" x14ac:dyDescent="0.35">
      <c r="A42">
        <v>2</v>
      </c>
      <c r="B42">
        <f>_xlfn.F.DIST(A42,$E$3,$E$4,FALSE)</f>
        <v>0.14821094155911782</v>
      </c>
      <c r="C42" cm="1">
        <f t="array" ref="C42">SUM(($E$5^(-$E$2/2)*(($E$2/2)^(ROW(A$1:A$102)-1)))/((EXP(GAMMALN($E$4/2)+GAMMALN($E$3/2+(ROW(A$1:A$102)-1))-GAMMALN($E$4/2+($E$3/2+(ROW(A$1:A$102)-1)))))*FACT((ROW(A$1:A$102)-1)))*($E$3/$E$4)^($E$3/2+(ROW(A$1:A$102)-1))*($E$4/($E$4+$E$3*A42))^(($E$3+$E$4)/2+(ROW(A$1:A$102)-1))*A42^($E$3/2-1+(ROW(A$1:A$102)-1)))</f>
        <v>0.22713302262485202</v>
      </c>
    </row>
    <row r="43" spans="1:3" x14ac:dyDescent="0.35">
      <c r="A43">
        <v>2.0500000000000003</v>
      </c>
      <c r="B43">
        <f>_xlfn.F.DIST(A43,$E$3,$E$4,FALSE)</f>
        <v>0.1412214488878594</v>
      </c>
      <c r="C43" cm="1">
        <f t="array" ref="C43">SUM(($E$5^(-$E$2/2)*(($E$2/2)^(ROW(A$1:A$102)-1)))/((EXP(GAMMALN($E$4/2)+GAMMALN($E$3/2+(ROW(A$1:A$102)-1))-GAMMALN($E$4/2+($E$3/2+(ROW(A$1:A$102)-1)))))*FACT((ROW(A$1:A$102)-1)))*($E$3/$E$4)^($E$3/2+(ROW(A$1:A$102)-1))*($E$4/($E$4+$E$3*A43))^(($E$3+$E$4)/2+(ROW(A$1:A$102)-1))*A43^($E$3/2-1+(ROW(A$1:A$102)-1)))</f>
        <v>0.22314103011716324</v>
      </c>
    </row>
    <row r="44" spans="1:3" x14ac:dyDescent="0.35">
      <c r="A44">
        <v>2.1</v>
      </c>
      <c r="B44">
        <f>_xlfn.F.DIST(A44,$E$3,$E$4,FALSE)</f>
        <v>0.13459699824758431</v>
      </c>
      <c r="C44" cm="1">
        <f t="array" ref="C44">SUM(($E$5^(-$E$2/2)*(($E$2/2)^(ROW(A$1:A$102)-1)))/((EXP(GAMMALN($E$4/2)+GAMMALN($E$3/2+(ROW(A$1:A$102)-1))-GAMMALN($E$4/2+($E$3/2+(ROW(A$1:A$102)-1)))))*FACT((ROW(A$1:A$102)-1)))*($E$3/$E$4)^($E$3/2+(ROW(A$1:A$102)-1))*($E$4/($E$4+$E$3*A44))^(($E$3+$E$4)/2+(ROW(A$1:A$102)-1))*A44^($E$3/2-1+(ROW(A$1:A$102)-1)))</f>
        <v>0.2191270899258404</v>
      </c>
    </row>
    <row r="45" spans="1:3" x14ac:dyDescent="0.35">
      <c r="A45">
        <v>2.15</v>
      </c>
      <c r="B45">
        <f>_xlfn.F.DIST(A45,$E$3,$E$4,FALSE)</f>
        <v>0.12831753874034291</v>
      </c>
      <c r="C45" cm="1">
        <f t="array" ref="C45">SUM(($E$5^(-$E$2/2)*(($E$2/2)^(ROW(A$1:A$102)-1)))/((EXP(GAMMALN($E$4/2)+GAMMALN($E$3/2+(ROW(A$1:A$102)-1))-GAMMALN($E$4/2+($E$3/2+(ROW(A$1:A$102)-1)))))*FACT((ROW(A$1:A$102)-1)))*($E$3/$E$4)^($E$3/2+(ROW(A$1:A$102)-1))*($E$4/($E$4+$E$3*A45))^(($E$3+$E$4)/2+(ROW(A$1:A$102)-1))*A45^($E$3/2-1+(ROW(A$1:A$102)-1)))</f>
        <v>0.21510087231980032</v>
      </c>
    </row>
    <row r="46" spans="1:3" x14ac:dyDescent="0.35">
      <c r="A46">
        <v>2.2000000000000002</v>
      </c>
      <c r="B46">
        <f>_xlfn.F.DIST(A46,$E$3,$E$4,FALSE)</f>
        <v>0.12236407283777798</v>
      </c>
      <c r="C46" cm="1">
        <f t="array" ref="C46">SUM(($E$5^(-$E$2/2)*(($E$2/2)^(ROW(A$1:A$102)-1)))/((EXP(GAMMALN($E$4/2)+GAMMALN($E$3/2+(ROW(A$1:A$102)-1))-GAMMALN($E$4/2+($E$3/2+(ROW(A$1:A$102)-1)))))*FACT((ROW(A$1:A$102)-1)))*($E$3/$E$4)^($E$3/2+(ROW(A$1:A$102)-1))*($E$4/($E$4+$E$3*A46))^(($E$3+$E$4)/2+(ROW(A$1:A$102)-1))*A46^($E$3/2-1+(ROW(A$1:A$102)-1)))</f>
        <v>0.21107116716772381</v>
      </c>
    </row>
    <row r="47" spans="1:3" x14ac:dyDescent="0.35">
      <c r="A47">
        <v>2.25</v>
      </c>
      <c r="B47">
        <f>_xlfn.F.DIST(A47,$E$3,$E$4,FALSE)</f>
        <v>0.11671861912076587</v>
      </c>
      <c r="C47" cm="1">
        <f t="array" ref="C47">SUM(($E$5^(-$E$2/2)*(($E$2/2)^(ROW(A$1:A$102)-1)))/((EXP(GAMMALN($E$4/2)+GAMMALN($E$3/2+(ROW(A$1:A$102)-1))-GAMMALN($E$4/2+($E$3/2+(ROW(A$1:A$102)-1)))))*FACT((ROW(A$1:A$102)-1)))*($E$3/$E$4)^($E$3/2+(ROW(A$1:A$102)-1))*($E$4/($E$4+$E$3*A47))^(($E$3+$E$4)/2+(ROW(A$1:A$102)-1))*A47^($E$3/2-1+(ROW(A$1:A$102)-1)))</f>
        <v>0.20704594619035285</v>
      </c>
    </row>
    <row r="48" spans="1:3" x14ac:dyDescent="0.35">
      <c r="A48">
        <v>2.3000000000000003</v>
      </c>
      <c r="B48">
        <f>_xlfn.F.DIST(A48,$E$3,$E$4,FALSE)</f>
        <v>0.1113641723411123</v>
      </c>
      <c r="C48" cm="1">
        <f t="array" ref="C48">SUM(($E$5^(-$E$2/2)*(($E$2/2)^(ROW(A$1:A$102)-1)))/((EXP(GAMMALN($E$4/2)+GAMMALN($E$3/2+(ROW(A$1:A$102)-1))-GAMMALN($E$4/2+($E$3/2+(ROW(A$1:A$102)-1)))))*FACT((ROW(A$1:A$102)-1)))*($E$3/$E$4)^($E$3/2+(ROW(A$1:A$102)-1))*($E$4/($E$4+$E$3*A48))^(($E$3+$E$4)/2+(ROW(A$1:A$102)-1))*A48^($E$3/2-1+(ROW(A$1:A$102)-1)))</f>
        <v>0.20303242165540572</v>
      </c>
    </row>
    <row r="49" spans="1:3" x14ac:dyDescent="0.35">
      <c r="A49">
        <v>2.35</v>
      </c>
      <c r="B49">
        <f>_xlfn.F.DIST(A49,$E$3,$E$4,FALSE)</f>
        <v>0.10628466186650154</v>
      </c>
      <c r="C49" cm="1">
        <f t="array" ref="C49">SUM(($E$5^(-$E$2/2)*(($E$2/2)^(ROW(A$1:A$102)-1)))/((EXP(GAMMALN($E$4/2)+GAMMALN($E$3/2+(ROW(A$1:A$102)-1))-GAMMALN($E$4/2+($E$3/2+(ROW(A$1:A$102)-1)))))*FACT((ROW(A$1:A$102)-1)))*($E$3/$E$4)^($E$3/2+(ROW(A$1:A$102)-1))*($E$4/($E$4+$E$3*A49))^(($E$3+$E$4)/2+(ROW(A$1:A$102)-1))*A49^($E$3/2-1+(ROW(A$1:A$102)-1)))</f>
        <v>0.19903710162516758</v>
      </c>
    </row>
    <row r="50" spans="1:3" x14ac:dyDescent="0.35">
      <c r="A50">
        <v>2.4000000000000004</v>
      </c>
      <c r="B50">
        <f>_xlfn.F.DIST(A50,$E$3,$E$4,FALSE)</f>
        <v>0.1014649093431776</v>
      </c>
      <c r="C50" cm="1">
        <f t="array" ref="C50">SUM(($E$5^(-$E$2/2)*(($E$2/2)^(ROW(A$1:A$102)-1)))/((EXP(GAMMALN($E$4/2)+GAMMALN($E$3/2+(ROW(A$1:A$102)-1))-GAMMALN($E$4/2+($E$3/2+(ROW(A$1:A$102)-1)))))*FACT((ROW(A$1:A$102)-1)))*($E$3/$E$4)^($E$3/2+(ROW(A$1:A$102)-1))*($E$4/($E$4+$E$3*A50))^(($E$3+$E$4)/2+(ROW(A$1:A$102)-1))*A50^($E$3/2-1+(ROW(A$1:A$102)-1)))</f>
        <v>0.19506584187851531</v>
      </c>
    </row>
    <row r="51" spans="1:3" x14ac:dyDescent="0.35">
      <c r="A51">
        <v>2.4500000000000002</v>
      </c>
      <c r="B51">
        <f>_xlfn.F.DIST(A51,$E$3,$E$4,FALSE)</f>
        <v>9.6890586227619646E-2</v>
      </c>
      <c r="C51" cm="1">
        <f t="array" ref="C51">SUM(($E$5^(-$E$2/2)*(($E$2/2)^(ROW(A$1:A$102)-1)))/((EXP(GAMMALN($E$4/2)+GAMMALN($E$3/2+(ROW(A$1:A$102)-1))-GAMMALN($E$4/2+($E$3/2+(ROW(A$1:A$102)-1)))))*FACT((ROW(A$1:A$102)-1)))*($E$3/$E$4)^($E$3/2+(ROW(A$1:A$102)-1))*($E$4/($E$4+$E$3*A51))^(($E$3+$E$4)/2+(ROW(A$1:A$102)-1))*A51^($E$3/2-1+(ROW(A$1:A$102)-1)))</f>
        <v>0.19112389463752699</v>
      </c>
    </row>
    <row r="52" spans="1:3" x14ac:dyDescent="0.35">
      <c r="A52">
        <v>2.5</v>
      </c>
      <c r="B52">
        <f>_xlfn.F.DIST(A52,$E$3,$E$4,FALSE)</f>
        <v>9.2548171690495326E-2</v>
      </c>
      <c r="C52" cm="1">
        <f t="array" ref="C52">SUM(($E$5^(-$E$2/2)*(($E$2/2)^(ROW(A$1:A$102)-1)))/((EXP(GAMMALN($E$4/2)+GAMMALN($E$3/2+(ROW(A$1:A$102)-1))-GAMMALN($E$4/2+($E$3/2+(ROW(A$1:A$102)-1)))))*FACT((ROW(A$1:A$102)-1)))*($E$3/$E$4)^($E$3/2+(ROW(A$1:A$102)-1))*($E$4/($E$4+$E$3*A52))^(($E$3+$E$4)/2+(ROW(A$1:A$102)-1))*A52^($E$3/2-1+(ROW(A$1:A$102)-1)))</f>
        <v>0.18721595423447965</v>
      </c>
    </row>
    <row r="53" spans="1:3" x14ac:dyDescent="0.35">
      <c r="A53">
        <v>2.5500000000000003</v>
      </c>
      <c r="B53">
        <f>_xlfn.F.DIST(A53,$E$3,$E$4,FALSE)</f>
        <v>8.8424911276796456E-2</v>
      </c>
      <c r="C53" cm="1">
        <f t="array" ref="C53">SUM(($E$5^(-$E$2/2)*(($E$2/2)^(ROW(A$1:A$102)-1)))/((EXP(GAMMALN($E$4/2)+GAMMALN($E$3/2+(ROW(A$1:A$102)-1))-GAMMALN($E$4/2+($E$3/2+(ROW(A$1:A$102)-1)))))*FACT((ROW(A$1:A$102)-1)))*($E$3/$E$4)^($E$3/2+(ROW(A$1:A$102)-1))*($E$4/($E$4+$E$3*A53))^(($E$3+$E$4)/2+(ROW(A$1:A$102)-1))*A53^($E$3/2-1+(ROW(A$1:A$102)-1)))</f>
        <v>0.18334619985831574</v>
      </c>
    </row>
    <row r="54" spans="1:3" x14ac:dyDescent="0.35">
      <c r="A54">
        <v>2.6</v>
      </c>
      <c r="B54">
        <f>_xlfn.F.DIST(A54,$E$3,$E$4,FALSE)</f>
        <v>8.4508776609900443E-2</v>
      </c>
      <c r="C54" cm="1">
        <f t="array" ref="C54">SUM(($E$5^(-$E$2/2)*(($E$2/2)^(ROW(A$1:A$102)-1)))/((EXP(GAMMALN($E$4/2)+GAMMALN($E$3/2+(ROW(A$1:A$102)-1))-GAMMALN($E$4/2+($E$3/2+(ROW(A$1:A$102)-1)))))*FACT((ROW(A$1:A$102)-1)))*($E$3/$E$4)^($E$3/2+(ROW(A$1:A$102)-1))*($E$4/($E$4+$E$3*A54))^(($E$3+$E$4)/2+(ROW(A$1:A$102)-1))*A54^($E$3/2-1+(ROW(A$1:A$102)-1)))</f>
        <v>0.17951833552103469</v>
      </c>
    </row>
    <row r="55" spans="1:3" x14ac:dyDescent="0.35">
      <c r="A55">
        <v>2.6500000000000004</v>
      </c>
      <c r="B55">
        <f>_xlfn.F.DIST(A55,$E$3,$E$4,FALSE)</f>
        <v>8.078842635002155E-2</v>
      </c>
      <c r="C55" cm="1">
        <f t="array" ref="C55">SUM(($E$5^(-$E$2/2)*(($E$2/2)^(ROW(A$1:A$102)-1)))/((EXP(GAMMALN($E$4/2)+GAMMALN($E$3/2+(ROW(A$1:A$102)-1))-GAMMALN($E$4/2+($E$3/2+(ROW(A$1:A$102)-1)))))*FACT((ROW(A$1:A$102)-1)))*($E$3/$E$4)^($E$3/2+(ROW(A$1:A$102)-1))*($E$4/($E$4+$E$3*A55))^(($E$3+$E$4)/2+(ROW(A$1:A$102)-1))*A55^($E$3/2-1+(ROW(A$1:A$102)-1)))</f>
        <v>0.17573562738426271</v>
      </c>
    </row>
    <row r="56" spans="1:3" x14ac:dyDescent="0.35">
      <c r="A56">
        <v>2.7</v>
      </c>
      <c r="B56">
        <f>_xlfn.F.DIST(A56,$E$3,$E$4,FALSE)</f>
        <v>7.7253168555591292E-2</v>
      </c>
      <c r="C56" cm="1">
        <f t="array" ref="C56">SUM(($E$5^(-$E$2/2)*(($E$2/2)^(ROW(A$1:A$102)-1)))/((EXP(GAMMALN($E$4/2)+GAMMALN($E$3/2+(ROW(A$1:A$102)-1))-GAMMALN($E$4/2+($E$3/2+(ROW(A$1:A$102)-1)))))*FACT((ROW(A$1:A$102)-1)))*($E$3/$E$4)^($E$3/2+(ROW(A$1:A$102)-1))*($E$4/($E$4+$E$3*A56))^(($E$3+$E$4)/2+(ROW(A$1:A$102)-1))*A56^($E$3/2-1+(ROW(A$1:A$102)-1)))</f>
        <v>0.17200093858473536</v>
      </c>
    </row>
    <row r="57" spans="1:3" x14ac:dyDescent="0.35">
      <c r="A57">
        <v>2.75</v>
      </c>
      <c r="B57">
        <f>_xlfn.F.DIST(A57,$E$3,$E$4,FALSE)</f>
        <v>7.3892924546667862E-2</v>
      </c>
      <c r="C57" cm="1">
        <f t="array" ref="C57">SUM(($E$5^(-$E$2/2)*(($E$2/2)^(ROW(A$1:A$102)-1)))/((EXP(GAMMALN($E$4/2)+GAMMALN($E$3/2+(ROW(A$1:A$102)-1))-GAMMALN($E$4/2+($E$3/2+(ROW(A$1:A$102)-1)))))*FACT((ROW(A$1:A$102)-1)))*($E$3/$E$4)^($E$3/2+(ROW(A$1:A$102)-1))*($E$4/($E$4+$E$3*A57))^(($E$3+$E$4)/2+(ROW(A$1:A$102)-1))*A57^($E$3/2-1+(ROW(A$1:A$102)-1)))</f>
        <v>0.16831676169490808</v>
      </c>
    </row>
    <row r="58" spans="1:3" x14ac:dyDescent="0.35">
      <c r="A58">
        <v>2.8000000000000003</v>
      </c>
      <c r="B58">
        <f>_xlfn.F.DIST(A58,$E$3,$E$4,FALSE)</f>
        <v>7.0698194330205633E-2</v>
      </c>
      <c r="C58" cm="1">
        <f t="array" ref="C58">SUM(($E$5^(-$E$2/2)*(($E$2/2)^(ROW(A$1:A$102)-1)))/((EXP(GAMMALN($E$4/2)+GAMMALN($E$3/2+(ROW(A$1:A$102)-1))-GAMMALN($E$4/2+($E$3/2+(ROW(A$1:A$102)-1)))))*FACT((ROW(A$1:A$102)-1)))*($E$3/$E$4)^($E$3/2+(ROW(A$1:A$102)-1))*($E$4/($E$4+$E$3*A58))^(($E$3+$E$4)/2+(ROW(A$1:A$102)-1))*A58^($E$3/2-1+(ROW(A$1:A$102)-1)))</f>
        <v>0.16468524895155723</v>
      </c>
    </row>
    <row r="59" spans="1:3" x14ac:dyDescent="0.35">
      <c r="A59">
        <v>2.85</v>
      </c>
      <c r="B59">
        <f>_xlfn.F.DIST(A59,$E$3,$E$4,FALSE)</f>
        <v>6.766002361600329E-2</v>
      </c>
      <c r="C59" cm="1">
        <f t="array" ref="C59">SUM(($E$5^(-$E$2/2)*(($E$2/2)^(ROW(A$1:A$102)-1)))/((EXP(GAMMALN($E$4/2)+GAMMALN($E$3/2+(ROW(A$1:A$102)-1))-GAMMALN($E$4/2+($E$3/2+(ROW(A$1:A$102)-1)))))*FACT((ROW(A$1:A$102)-1)))*($E$3/$E$4)^($E$3/2+(ROW(A$1:A$102)-1))*($E$4/($E$4+$E$3*A59))^(($E$3+$E$4)/2+(ROW(A$1:A$102)-1))*A59^($E$3/2-1+(ROW(A$1:A$102)-1)))</f>
        <v>0.16110824038125371</v>
      </c>
    </row>
    <row r="60" spans="1:3" x14ac:dyDescent="0.35">
      <c r="A60">
        <v>2.9000000000000004</v>
      </c>
      <c r="B60">
        <f>_xlfn.F.DIST(A60,$E$3,$E$4,FALSE)</f>
        <v>6.4769972427860104E-2</v>
      </c>
      <c r="C60" cm="1">
        <f t="array" ref="C60">SUM(($E$5^(-$E$2/2)*(($E$2/2)^(ROW(A$1:A$102)-1)))/((EXP(GAMMALN($E$4/2)+GAMMALN($E$3/2+(ROW(A$1:A$102)-1))-GAMMALN($E$4/2+($E$3/2+(ROW(A$1:A$102)-1)))))*FACT((ROW(A$1:A$102)-1)))*($E$3/$E$4)^($E$3/2+(ROW(A$1:A$102)-1))*($E$4/($E$4+$E$3*A60))^(($E$3+$E$4)/2+(ROW(A$1:A$102)-1))*A60^($E$3/2-1+(ROW(A$1:A$102)-1)))</f>
        <v>0.15758728994716423</v>
      </c>
    </row>
    <row r="61" spans="1:3" x14ac:dyDescent="0.35">
      <c r="A61">
        <v>2.95</v>
      </c>
      <c r="B61">
        <f>_xlfn.F.DIST(A61,$E$3,$E$4,FALSE)</f>
        <v>6.2020085295631501E-2</v>
      </c>
      <c r="C61" cm="1">
        <f t="array" ref="C61">SUM(($E$5^(-$E$2/2)*(($E$2/2)^(ROW(A$1:A$102)-1)))/((EXP(GAMMALN($E$4/2)+GAMMALN($E$3/2+(ROW(A$1:A$102)-1))-GAMMALN($E$4/2+($E$3/2+(ROW(A$1:A$102)-1)))))*FACT((ROW(A$1:A$102)-1)))*($E$3/$E$4)^($E$3/2+(ROW(A$1:A$102)-1))*($E$4/($E$4+$E$3*A61))^(($E$3+$E$4)/2+(ROW(A$1:A$102)-1))*A61^($E$3/2-1+(ROW(A$1:A$102)-1)))</f>
        <v>0.15412368983681976</v>
      </c>
    </row>
    <row r="62" spans="1:3" x14ac:dyDescent="0.35">
      <c r="A62">
        <v>3</v>
      </c>
      <c r="B62">
        <f>_xlfn.F.DIST(A62,$E$3,$E$4,FALSE)</f>
        <v>5.9402862999458489E-2</v>
      </c>
      <c r="C62" cm="1">
        <f t="array" ref="C62">SUM(($E$5^(-$E$2/2)*(($E$2/2)^(ROW(A$1:A$102)-1)))/((EXP(GAMMALN($E$4/2)+GAMMALN($E$3/2+(ROW(A$1:A$102)-1))-GAMMALN($E$4/2+($E$3/2+(ROW(A$1:A$102)-1)))))*FACT((ROW(A$1:A$102)-1)))*($E$3/$E$4)^($E$3/2+(ROW(A$1:A$102)-1))*($E$4/($E$4+$E$3*A62))^(($E$3+$E$4)/2+(ROW(A$1:A$102)-1))*A62^($E$3/2-1+(ROW(A$1:A$102)-1)))</f>
        <v>0.15071849300551465</v>
      </c>
    </row>
    <row r="63" spans="1:3" x14ac:dyDescent="0.35">
      <c r="A63">
        <v>3.0500000000000003</v>
      </c>
      <c r="B63">
        <f>_xlfn.F.DIST(A63,$E$3,$E$4,FALSE)</f>
        <v>5.6911235826607717E-2</v>
      </c>
      <c r="C63" cm="1">
        <f t="array" ref="C63">SUM(($E$5^(-$E$2/2)*(($E$2/2)^(ROW(A$1:A$102)-1)))/((EXP(GAMMALN($E$4/2)+GAMMALN($E$3/2+(ROW(A$1:A$102)-1))-GAMMALN($E$4/2+($E$3/2+(ROW(A$1:A$102)-1)))))*FACT((ROW(A$1:A$102)-1)))*($E$3/$E$4)^($E$3/2+(ROW(A$1:A$102)-1))*($E$4/($E$4+$E$3*A63))^(($E$3+$E$4)/2+(ROW(A$1:A$102)-1))*A63^($E$3/2-1+(ROW(A$1:A$102)-1)))</f>
        <v>0.14737253408481746</v>
      </c>
    </row>
    <row r="64" spans="1:3" x14ac:dyDescent="0.35">
      <c r="A64">
        <v>3.1</v>
      </c>
      <c r="B64">
        <f>_xlfn.F.DIST(A64,$E$3,$E$4,FALSE)</f>
        <v>5.4538538293408732E-2</v>
      </c>
      <c r="C64" cm="1">
        <f t="array" ref="C64">SUM(($E$5^(-$E$2/2)*(($E$2/2)^(ROW(A$1:A$102)-1)))/((EXP(GAMMALN($E$4/2)+GAMMALN($E$3/2+(ROW(A$1:A$102)-1))-GAMMALN($E$4/2+($E$3/2+(ROW(A$1:A$102)-1)))))*FACT((ROW(A$1:A$102)-1)))*($E$3/$E$4)^($E$3/2+(ROW(A$1:A$102)-1))*($E$4/($E$4+$E$3*A64))^(($E$3+$E$4)/2+(ROW(A$1:A$102)-1))*A64^($E$3/2-1+(ROW(A$1:A$102)-1)))</f>
        <v>0.14408644876048657</v>
      </c>
    </row>
    <row r="65" spans="1:3" x14ac:dyDescent="0.35">
      <c r="A65">
        <v>3.1500000000000004</v>
      </c>
      <c r="B65">
        <f>_xlfn.F.DIST(A65,$E$3,$E$4,FALSE)</f>
        <v>5.2278485279143166E-2</v>
      </c>
      <c r="C65" cm="1">
        <f t="array" ref="C65">SUM(($E$5^(-$E$2/2)*(($E$2/2)^(ROW(A$1:A$102)-1)))/((EXP(GAMMALN($E$4/2)+GAMMALN($E$3/2+(ROW(A$1:A$102)-1))-GAMMALN($E$4/2+($E$3/2+(ROW(A$1:A$102)-1)))))*FACT((ROW(A$1:A$102)-1)))*($E$3/$E$4)^($E$3/2+(ROW(A$1:A$102)-1))*($E$4/($E$4+$E$3*A65))^(($E$3+$E$4)/2+(ROW(A$1:A$102)-1))*A65^($E$3/2-1+(ROW(A$1:A$102)-1)))</f>
        <v>0.1408606917188614</v>
      </c>
    </row>
    <row r="66" spans="1:3" x14ac:dyDescent="0.35">
      <c r="A66">
        <v>3.2</v>
      </c>
      <c r="B66">
        <f>_xlfn.F.DIST(A66,$E$3,$E$4,FALSE)</f>
        <v>5.0125149514978373E-2</v>
      </c>
      <c r="C66" cm="1">
        <f t="array" ref="C66">SUM(($E$5^(-$E$2/2)*(($E$2/2)^(ROW(A$1:A$102)-1)))/((EXP(GAMMALN($E$4/2)+GAMMALN($E$3/2+(ROW(A$1:A$102)-1))-GAMMALN($E$4/2+($E$3/2+(ROW(A$1:A$102)-1)))))*FACT((ROW(A$1:A$102)-1)))*($E$3/$E$4)^($E$3/2+(ROW(A$1:A$102)-1))*($E$4/($E$4+$E$3*A66))^(($E$3+$E$4)/2+(ROW(A$1:A$102)-1))*A66^($E$3/2-1+(ROW(A$1:A$102)-1)))</f>
        <v>0.13769555325564109</v>
      </c>
    </row>
    <row r="67" spans="1:3" x14ac:dyDescent="0.35">
      <c r="A67">
        <v>3.25</v>
      </c>
      <c r="B67">
        <f>_xlfn.F.DIST(A67,$E$3,$E$4,FALSE)</f>
        <v>4.8072940368751364E-2</v>
      </c>
      <c r="C67" cm="1">
        <f t="array" ref="C67">SUM(($E$5^(-$E$2/2)*(($E$2/2)^(ROW(A$1:A$102)-1)))/((EXP(GAMMALN($E$4/2)+GAMMALN($E$3/2+(ROW(A$1:A$102)-1))-GAMMALN($E$4/2+($E$3/2+(ROW(A$1:A$102)-1)))))*FACT((ROW(A$1:A$102)-1)))*($E$3/$E$4)^($E$3/2+(ROW(A$1:A$102)-1))*($E$4/($E$4+$E$3*A67))^(($E$3+$E$4)/2+(ROW(A$1:A$102)-1))*A67^($E$3/2-1+(ROW(A$1:A$102)-1)))</f>
        <v>0.13459117463589959</v>
      </c>
    </row>
    <row r="68" spans="1:3" x14ac:dyDescent="0.35">
      <c r="A68">
        <v>3.3000000000000003</v>
      </c>
      <c r="B68">
        <f>_xlfn.F.DIST(A68,$E$3,$E$4,FALSE)</f>
        <v>4.6116583865301784E-2</v>
      </c>
      <c r="C68" cm="1">
        <f t="array" ref="C68">SUM(($E$5^(-$E$2/2)*(($E$2/2)^(ROW(A$1:A$102)-1)))/((EXP(GAMMALN($E$4/2)+GAMMALN($E$3/2+(ROW(A$1:A$102)-1))-GAMMALN($E$4/2+($E$3/2+(ROW(A$1:A$102)-1)))))*FACT((ROW(A$1:A$102)-1)))*($E$3/$E$4)^($E$3/2+(ROW(A$1:A$102)-1))*($E$4/($E$4+$E$3*A68))^(($E$3+$E$4)/2+(ROW(A$1:A$102)-1))*A68^($E$3/2-1+(ROW(A$1:A$102)-1)))</f>
        <v>0.13154756228923331</v>
      </c>
    </row>
    <row r="69" spans="1:3" x14ac:dyDescent="0.35">
      <c r="A69">
        <v>3.35</v>
      </c>
      <c r="B69">
        <f>_xlfn.F.DIST(A69,$E$3,$E$4,FALSE)</f>
        <v>4.4251103881869293E-2</v>
      </c>
      <c r="C69" cm="1">
        <f t="array" ref="C69">SUM(($E$5^(-$E$2/2)*(($E$2/2)^(ROW(A$1:A$102)-1)))/((EXP(GAMMALN($E$4/2)+GAMMALN($E$3/2+(ROW(A$1:A$102)-1))-GAMMALN($E$4/2+($E$3/2+(ROW(A$1:A$102)-1)))))*FACT((ROW(A$1:A$102)-1)))*($E$3/$E$4)^($E$3/2+(ROW(A$1:A$102)-1))*($E$4/($E$4+$E$3*A69))^(($E$3+$E$4)/2+(ROW(A$1:A$102)-1))*A69^($E$3/2-1+(ROW(A$1:A$102)-1)))</f>
        <v>0.12856460091913413</v>
      </c>
    </row>
    <row r="70" spans="1:3" x14ac:dyDescent="0.35">
      <c r="A70">
        <v>3.4000000000000004</v>
      </c>
      <c r="B70">
        <f>_xlfn.F.DIST(A70,$E$3,$E$4,FALSE)</f>
        <v>4.2471804458602991E-2</v>
      </c>
      <c r="C70" cm="1">
        <f t="array" ref="C70">SUM(($E$5^(-$E$2/2)*(($E$2/2)^(ROW(A$1:A$102)-1)))/((EXP(GAMMALN($E$4/2)+GAMMALN($E$3/2+(ROW(A$1:A$102)-1))-GAMMALN($E$4/2+($E$3/2+(ROW(A$1:A$102)-1)))))*FACT((ROW(A$1:A$102)-1)))*($E$3/$E$4)^($E$3/2+(ROW(A$1:A$102)-1))*($E$4/($E$4+$E$3*A70))^(($E$3+$E$4)/2+(ROW(A$1:A$102)-1))*A70^($E$3/2-1+(ROW(A$1:A$102)-1)))</f>
        <v>0.12564206560105079</v>
      </c>
    </row>
    <row r="71" spans="1:3" x14ac:dyDescent="0.35">
      <c r="A71">
        <v>3.45</v>
      </c>
      <c r="B71">
        <f>_xlfn.F.DIST(A71,$E$3,$E$4,FALSE)</f>
        <v>4.0774253165317881E-2</v>
      </c>
      <c r="C71" cm="1">
        <f t="array" ref="C71">SUM(($E$5^(-$E$2/2)*(($E$2/2)^(ROW(A$1:A$102)-1)))/((EXP(GAMMALN($E$4/2)+GAMMALN($E$3/2+(ROW(A$1:A$102)-1))-GAMMALN($E$4/2+($E$3/2+(ROW(A$1:A$102)-1)))))*FACT((ROW(A$1:A$102)-1)))*($E$3/$E$4)^($E$3/2+(ROW(A$1:A$102)-1))*($E$4/($E$4+$E$3*A71))^(($E$3+$E$4)/2+(ROW(A$1:A$102)-1))*A71^($E$3/2-1+(ROW(A$1:A$102)-1)))</f>
        <v>0.12277963293912858</v>
      </c>
    </row>
    <row r="72" spans="1:3" x14ac:dyDescent="0.35">
      <c r="A72">
        <v>3.5</v>
      </c>
      <c r="B72">
        <f>_xlfn.F.DIST(A72,$E$3,$E$4,FALSE)</f>
        <v>3.9154265467132271E-2</v>
      </c>
      <c r="C72" cm="1">
        <f t="array" ref="C72">SUM(($E$5^(-$E$2/2)*(($E$2/2)^(ROW(A$1:A$102)-1)))/((EXP(GAMMALN($E$4/2)+GAMMALN($E$3/2+(ROW(A$1:A$102)-1))-GAMMALN($E$4/2+($E$3/2+(ROW(A$1:A$102)-1)))))*FACT((ROW(A$1:A$102)-1)))*($E$3/$E$4)^($E$3/2+(ROW(A$1:A$102)-1))*($E$4/($E$4+$E$3*A72))^(($E$3+$E$4)/2+(ROW(A$1:A$102)-1))*A72^($E$3/2-1+(ROW(A$1:A$102)-1)))</f>
        <v>0.1199768913473574</v>
      </c>
    </row>
    <row r="73" spans="1:3" x14ac:dyDescent="0.35">
      <c r="A73">
        <v>3.5500000000000003</v>
      </c>
      <c r="B73">
        <f>_xlfn.F.DIST(A73,$E$3,$E$4,FALSE)</f>
        <v>3.7607890033429833E-2</v>
      </c>
      <c r="C73" cm="1">
        <f t="array" ref="C73">SUM(($E$5^(-$E$2/2)*(($E$2/2)^(ROW(A$1:A$102)-1)))/((EXP(GAMMALN($E$4/2)+GAMMALN($E$3/2+(ROW(A$1:A$102)-1))-GAMMALN($E$4/2+($E$3/2+(ROW(A$1:A$102)-1)))))*FACT((ROW(A$1:A$102)-1)))*($E$3/$E$4)^($E$3/2+(ROW(A$1:A$102)-1))*($E$4/($E$4+$E$3*A73))^(($E$3+$E$4)/2+(ROW(A$1:A$102)-1))*A73^($E$3/2-1+(ROW(A$1:A$102)-1)))</f>
        <v>0.11723335051676127</v>
      </c>
    </row>
    <row r="74" spans="1:3" x14ac:dyDescent="0.35">
      <c r="A74">
        <v>3.6</v>
      </c>
      <c r="B74">
        <f>_xlfn.F.DIST(A74,$E$3,$E$4,FALSE)</f>
        <v>3.6131394936611966E-2</v>
      </c>
      <c r="C74" cm="1">
        <f t="array" ref="C74">SUM(($E$5^(-$E$2/2)*(($E$2/2)^(ROW(A$1:A$102)-1)))/((EXP(GAMMALN($E$4/2)+GAMMALN($E$3/2+(ROW(A$1:A$102)-1))-GAMMALN($E$4/2+($E$3/2+(ROW(A$1:A$102)-1)))))*FACT((ROW(A$1:A$102)-1)))*($E$3/$E$4)^($E$3/2+(ROW(A$1:A$102)-1))*($E$4/($E$4+$E$3*A74))^(($E$3+$E$4)/2+(ROW(A$1:A$102)-1))*A74^($E$3/2-1+(ROW(A$1:A$102)-1)))</f>
        <v>0.11454845012637882</v>
      </c>
    </row>
    <row r="75" spans="1:3" x14ac:dyDescent="0.35">
      <c r="A75">
        <v>3.6500000000000004</v>
      </c>
      <c r="B75">
        <f>_xlfn.F.DIST(A75,$E$3,$E$4,FALSE)</f>
        <v>3.4721254689278329E-2</v>
      </c>
      <c r="C75" cm="1">
        <f t="array" ref="C75">SUM(($E$5^(-$E$2/2)*(($E$2/2)^(ROW(A$1:A$102)-1)))/((EXP(GAMMALN($E$4/2)+GAMMALN($E$3/2+(ROW(A$1:A$102)-1))-GAMMALN($E$4/2+($E$3/2+(ROW(A$1:A$102)-1)))))*FACT((ROW(A$1:A$102)-1)))*($E$3/$E$4)^($E$3/2+(ROW(A$1:A$102)-1))*($E$4/($E$4+$E$3*A75))^(($E$3+$E$4)/2+(ROW(A$1:A$102)-1))*A75^($E$3/2-1+(ROW(A$1:A$102)-1)))</f>
        <v>0.11192156785209034</v>
      </c>
    </row>
    <row r="76" spans="1:3" x14ac:dyDescent="0.35">
      <c r="A76">
        <v>3.7</v>
      </c>
      <c r="B76">
        <f>_xlfn.F.DIST(A76,$E$3,$E$4,FALSE)</f>
        <v>3.3374138070733465E-2</v>
      </c>
      <c r="C76" cm="1">
        <f t="array" ref="C76">SUM(($E$5^(-$E$2/2)*(($E$2/2)^(ROW(A$1:A$102)-1)))/((EXP(GAMMALN($E$4/2)+GAMMALN($E$3/2+(ROW(A$1:A$102)-1))-GAMMALN($E$4/2+($E$3/2+(ROW(A$1:A$102)-1)))))*FACT((ROW(A$1:A$102)-1)))*($E$3/$E$4)^($E$3/2+(ROW(A$1:A$102)-1))*($E$4/($E$4+$E$3*A76))^(($E$3+$E$4)/2+(ROW(A$1:A$102)-1))*A76^($E$3/2-1+(ROW(A$1:A$102)-1)))</f>
        <v>0.10935202672382889</v>
      </c>
    </row>
    <row r="77" spans="1:3" x14ac:dyDescent="0.35">
      <c r="A77">
        <v>3.75</v>
      </c>
      <c r="B77">
        <f>_xlfn.F.DIST(A77,$E$3,$E$4,FALSE)</f>
        <v>3.2086896696018719E-2</v>
      </c>
      <c r="C77" cm="1">
        <f t="array" ref="C77">SUM(($E$5^(-$E$2/2)*(($E$2/2)^(ROW(A$1:A$102)-1)))/((EXP(GAMMALN($E$4/2)+GAMMALN($E$3/2+(ROW(A$1:A$102)-1))-GAMMALN($E$4/2+($E$3/2+(ROW(A$1:A$102)-1)))))*FACT((ROW(A$1:A$102)-1)))*($E$3/$E$4)^($E$3/2+(ROW(A$1:A$102)-1))*($E$4/($E$4+$E$3*A77))^(($E$3+$E$4)/2+(ROW(A$1:A$102)-1))*A77^($E$3/2-1+(ROW(A$1:A$102)-1)))</f>
        <v>0.10683910187841622</v>
      </c>
    </row>
    <row r="78" spans="1:3" x14ac:dyDescent="0.35">
      <c r="A78">
        <v>3.8000000000000003</v>
      </c>
      <c r="B78">
        <f>_xlfn.F.DIST(A78,$E$3,$E$4,FALSE)</f>
        <v>3.0856554282984661E-2</v>
      </c>
      <c r="C78" cm="1">
        <f t="array" ref="C78">SUM(($E$5^(-$E$2/2)*(($E$2/2)^(ROW(A$1:A$102)-1)))/((EXP(GAMMALN($E$4/2)+GAMMALN($E$3/2+(ROW(A$1:A$102)-1))-GAMMALN($E$4/2+($E$3/2+(ROW(A$1:A$102)-1)))))*FACT((ROW(A$1:A$102)-1)))*($E$3/$E$4)^($E$3/2+(ROW(A$1:A$102)-1))*($E$4/($E$4+$E$3*A78))^(($E$3+$E$4)/2+(ROW(A$1:A$102)-1))*A78^($E$3/2-1+(ROW(A$1:A$102)-1)))</f>
        <v>0.10438202675211461</v>
      </c>
    </row>
    <row r="79" spans="1:3" x14ac:dyDescent="0.35">
      <c r="A79">
        <v>3.85</v>
      </c>
      <c r="B79">
        <f>_xlfn.F.DIST(A79,$E$3,$E$4,FALSE)</f>
        <v>2.9680296575207959E-2</v>
      </c>
      <c r="C79" cm="1">
        <f t="array" ref="C79">SUM(($E$5^(-$E$2/2)*(($E$2/2)^(ROW(A$1:A$102)-1)))/((EXP(GAMMALN($E$4/2)+GAMMALN($E$3/2+(ROW(A$1:A$102)-1))-GAMMALN($E$4/2+($E$3/2+(ROW(A$1:A$102)-1)))))*FACT((ROW(A$1:A$102)-1)))*($E$3/$E$4)^($E$3/2+(ROW(A$1:A$102)-1))*($E$4/($E$4+$E$3*A79))^(($E$3+$E$4)/2+(ROW(A$1:A$102)-1))*A79^($E$3/2-1+(ROW(A$1:A$102)-1)))</f>
        <v>0.10197999875403947</v>
      </c>
    </row>
    <row r="80" spans="1:3" x14ac:dyDescent="0.35">
      <c r="A80">
        <v>3.9000000000000004</v>
      </c>
      <c r="B80">
        <f>_xlfn.F.DIST(A80,$E$3,$E$4,FALSE)</f>
        <v>2.8555461880810647E-2</v>
      </c>
      <c r="C80" cm="1">
        <f t="array" ref="C80">SUM(($E$5^(-$E$2/2)*(($E$2/2)^(ROW(A$1:A$102)-1)))/((EXP(GAMMALN($E$4/2)+GAMMALN($E$3/2+(ROW(A$1:A$102)-1))-GAMMALN($E$4/2+($E$3/2+(ROW(A$1:A$102)-1)))))*FACT((ROW(A$1:A$102)-1)))*($E$3/$E$4)^($E$3/2+(ROW(A$1:A$102)-1))*($E$4/($E$4+$E$3*A80))^(($E$3+$E$4)/2+(ROW(A$1:A$102)-1))*A80^($E$3/2-1+(ROW(A$1:A$102)-1)))</f>
        <v>9.9632184458797637E-2</v>
      </c>
    </row>
    <row r="81" spans="1:3" x14ac:dyDescent="0.35">
      <c r="A81">
        <v>3.95</v>
      </c>
      <c r="B81">
        <f>_xlfn.F.DIST(A81,$E$3,$E$4,FALSE)</f>
        <v>2.7479532189434344E-2</v>
      </c>
      <c r="C81" cm="1">
        <f t="array" ref="C81">SUM(($E$5^(-$E$2/2)*(($E$2/2)^(ROW(A$1:A$102)-1)))/((EXP(GAMMALN($E$4/2)+GAMMALN($E$3/2+(ROW(A$1:A$102)-1))-GAMMALN($E$4/2+($E$3/2+(ROW(A$1:A$102)-1)))))*FACT((ROW(A$1:A$102)-1)))*($E$3/$E$4)^($E$3/2+(ROW(A$1:A$102)-1))*($E$4/($E$4+$E$3*A81))^(($E$3+$E$4)/2+(ROW(A$1:A$102)-1))*A81^($E$3/2-1+(ROW(A$1:A$102)-1)))</f>
        <v>9.7337724354094129E-2</v>
      </c>
    </row>
    <row r="82" spans="1:3" x14ac:dyDescent="0.35">
      <c r="A82">
        <v>4</v>
      </c>
      <c r="B82">
        <f>_xlfn.F.DIST(A82,$E$3,$E$4,FALSE)</f>
        <v>2.6450124831745525E-2</v>
      </c>
      <c r="C82" cm="1">
        <f t="array" ref="C82">SUM(($E$5^(-$E$2/2)*(($E$2/2)^(ROW(A$1:A$102)-1)))/((EXP(GAMMALN($E$4/2)+GAMMALN($E$3/2+(ROW(A$1:A$102)-1))-GAMMALN($E$4/2+($E$3/2+(ROW(A$1:A$102)-1)))))*FACT((ROW(A$1:A$102)-1)))*($E$3/$E$4)^($E$3/2+(ROW(A$1:A$102)-1))*($E$4/($E$4+$E$3*A82))^(($E$3+$E$4)/2+(ROW(A$1:A$102)-1))*A82^($E$3/2-1+(ROW(A$1:A$102)-1)))</f>
        <v>9.5095737176599901E-2</v>
      </c>
    </row>
    <row r="83" spans="1:3" x14ac:dyDescent="0.35">
      <c r="A83">
        <v>4.05</v>
      </c>
      <c r="B83">
        <f>_xlfn.F.DIST(A83,$E$3,$E$4,FALSE)</f>
        <v>2.5464984647899369E-2</v>
      </c>
      <c r="C83" cm="1">
        <f t="array" ref="C83">SUM(($E$5^(-$E$2/2)*(($E$2/2)^(ROW(A$1:A$102)-1)))/((EXP(GAMMALN($E$4/2)+GAMMALN($E$3/2+(ROW(A$1:A$102)-1))-GAMMALN($E$4/2+($E$3/2+(ROW(A$1:A$102)-1)))))*FACT((ROW(A$1:A$102)-1)))*($E$3/$E$4)^($E$3/2+(ROW(A$1:A$102)-1))*($E$4/($E$4+$E$3*A83))^(($E$3+$E$4)/2+(ROW(A$1:A$102)-1))*A83^($E$3/2-1+(ROW(A$1:A$102)-1)))</f>
        <v>9.2905323867065973E-2</v>
      </c>
    </row>
    <row r="84" spans="1:3" x14ac:dyDescent="0.35">
      <c r="A84">
        <v>4.1000000000000005</v>
      </c>
      <c r="B84">
        <f>_xlfn.F.DIST(A84,$E$3,$E$4,FALSE)</f>
        <v>2.4521976633351265E-2</v>
      </c>
      <c r="C84" cm="1">
        <f t="array" ref="C84">SUM(($E$5^(-$E$2/2)*(($E$2/2)^(ROW(A$1:A$102)-1)))/((EXP(GAMMALN($E$4/2)+GAMMALN($E$3/2+(ROW(A$1:A$102)-1))-GAMMALN($E$4/2+($E$3/2+(ROW(A$1:A$102)-1)))))*FACT((ROW(A$1:A$102)-1)))*($E$3/$E$4)^($E$3/2+(ROW(A$1:A$102)-1))*($E$4/($E$4+$E$3*A84))^(($E$3+$E$4)/2+(ROW(A$1:A$102)-1))*A84^($E$3/2-1+(ROW(A$1:A$102)-1)))</f>
        <v>9.0765571173506018E-2</v>
      </c>
    </row>
    <row r="85" spans="1:3" x14ac:dyDescent="0.35">
      <c r="A85">
        <v>4.1500000000000004</v>
      </c>
      <c r="B85">
        <f>_xlfn.F.DIST(A85,$E$3,$E$4,FALSE)</f>
        <v>2.3619079032285176E-2</v>
      </c>
      <c r="C85" cm="1">
        <f t="array" ref="C85">SUM(($E$5^(-$E$2/2)*(($E$2/2)^(ROW(A$1:A$102)-1)))/((EXP(GAMMALN($E$4/2)+GAMMALN($E$3/2+(ROW(A$1:A$102)-1))-GAMMALN($E$4/2+($E$3/2+(ROW(A$1:A$102)-1)))))*FACT((ROW(A$1:A$102)-1)))*($E$3/$E$4)^($E$3/2+(ROW(A$1:A$102)-1))*($E$4/($E$4+$E$3*A85))^(($E$3+$E$4)/2+(ROW(A$1:A$102)-1))*A85^($E$3/2-1+(ROW(A$1:A$102)-1)))</f>
        <v>8.8675554929255343E-2</v>
      </c>
    </row>
    <row r="86" spans="1:3" x14ac:dyDescent="0.35">
      <c r="A86">
        <v>4.2</v>
      </c>
      <c r="B86">
        <f>_xlfn.F.DIST(A86,$E$3,$E$4,FALSE)</f>
        <v>2.2754376850717135E-2</v>
      </c>
      <c r="C86" cm="1">
        <f t="array" ref="C86">SUM(($E$5^(-$E$2/2)*(($E$2/2)^(ROW(A$1:A$102)-1)))/((EXP(GAMMALN($E$4/2)+GAMMALN($E$3/2+(ROW(A$1:A$102)-1))-GAMMALN($E$4/2+($E$3/2+(ROW(A$1:A$102)-1)))))*FACT((ROW(A$1:A$102)-1)))*($E$3/$E$4)^($E$3/2+(ROW(A$1:A$102)-1))*($E$4/($E$4+$E$3*A86))^(($E$3+$E$4)/2+(ROW(A$1:A$102)-1))*A86^($E$3/2-1+(ROW(A$1:A$102)-1)))</f>
        <v>8.6634343030808955E-2</v>
      </c>
    </row>
    <row r="87" spans="1:3" x14ac:dyDescent="0.35">
      <c r="A87">
        <v>4.25</v>
      </c>
      <c r="B87">
        <f>_xlfn.F.DIST(A87,$E$3,$E$4,FALSE)</f>
        <v>2.1926055763031676E-2</v>
      </c>
      <c r="C87" cm="1">
        <f t="array" ref="C87">SUM(($E$5^(-$E$2/2)*(($E$2/2)^(ROW(A$1:A$102)-1)))/((EXP(GAMMALN($E$4/2)+GAMMALN($E$3/2+(ROW(A$1:A$102)-1))-GAMMALN($E$4/2+($E$3/2+(ROW(A$1:A$102)-1)))))*FACT((ROW(A$1:A$102)-1)))*($E$3/$E$4)^($E$3/2+(ROW(A$1:A$102)-1))*($E$4/($E$4+$E$3*A87))^(($E$3+$E$4)/2+(ROW(A$1:A$102)-1))*A87^($E$3/2-1+(ROW(A$1:A$102)-1)))</f>
        <v>8.4640998138586596E-2</v>
      </c>
    </row>
    <row r="88" spans="1:3" x14ac:dyDescent="0.35">
      <c r="A88">
        <v>4.3</v>
      </c>
      <c r="B88">
        <f>_xlfn.F.DIST(A88,$E$3,$E$4,FALSE)</f>
        <v>2.1132396387321725E-2</v>
      </c>
      <c r="C88" cm="1">
        <f t="array" ref="C88">SUM(($E$5^(-$E$2/2)*(($E$2/2)^(ROW(A$1:A$102)-1)))/((EXP(GAMMALN($E$4/2)+GAMMALN($E$3/2+(ROW(A$1:A$102)-1))-GAMMALN($E$4/2+($E$3/2+(ROW(A$1:A$102)-1)))))*FACT((ROW(A$1:A$102)-1)))*($E$3/$E$4)^($E$3/2+(ROW(A$1:A$102)-1))*($E$4/($E$4+$E$3*A88))^(($E$3+$E$4)/2+(ROW(A$1:A$102)-1))*A88^($E$3/2-1+(ROW(A$1:A$102)-1)))</f>
        <v>8.2694580122110062E-2</v>
      </c>
    </row>
    <row r="89" spans="1:3" x14ac:dyDescent="0.35">
      <c r="A89">
        <v>4.3500000000000005</v>
      </c>
      <c r="B89">
        <f>_xlfn.F.DIST(A89,$E$3,$E$4,FALSE)</f>
        <v>2.0371768906428323E-2</v>
      </c>
      <c r="C89" cm="1">
        <f t="array" ref="C89">SUM(($E$5^(-$E$2/2)*(($E$2/2)^(ROW(A$1:A$102)-1)))/((EXP(GAMMALN($E$4/2)+GAMMALN($E$3/2+(ROW(A$1:A$102)-1))-GAMMALN($E$4/2+($E$3/2+(ROW(A$1:A$102)-1)))))*FACT((ROW(A$1:A$102)-1)))*($E$3/$E$4)^($E$3/2+(ROW(A$1:A$102)-1))*($E$4/($E$4+$E$3*A89))^(($E$3+$E$4)/2+(ROW(A$1:A$102)-1))*A89^($E$3/2-1+(ROW(A$1:A$102)-1)))</f>
        <v>8.0794148269539776E-2</v>
      </c>
    </row>
    <row r="90" spans="1:3" x14ac:dyDescent="0.35">
      <c r="A90">
        <v>4.4000000000000004</v>
      </c>
      <c r="B90">
        <f>_xlfn.F.DIST(A90,$E$3,$E$4,FALSE)</f>
        <v>1.9642628013015924E-2</v>
      </c>
      <c r="C90" cm="1">
        <f t="array" ref="C90">SUM(($E$5^(-$E$2/2)*(($E$2/2)^(ROW(A$1:A$102)-1)))/((EXP(GAMMALN($E$4/2)+GAMMALN($E$3/2+(ROW(A$1:A$102)-1))-GAMMALN($E$4/2+($E$3/2+(ROW(A$1:A$102)-1)))))*FACT((ROW(A$1:A$102)-1)))*($E$3/$E$4)^($E$3/2+(ROW(A$1:A$102)-1))*($E$4/($E$4+$E$3*A90))^(($E$3+$E$4)/2+(ROW(A$1:A$102)-1))*A90^($E$3/2-1+(ROW(A$1:A$102)-1)))</f>
        <v>7.8938763280077276E-2</v>
      </c>
    </row>
    <row r="91" spans="1:3" x14ac:dyDescent="0.35">
      <c r="A91">
        <v>4.45</v>
      </c>
      <c r="B91">
        <f>_xlfn.F.DIST(A91,$E$3,$E$4,FALSE)</f>
        <v>1.8943508158379148E-2</v>
      </c>
      <c r="C91" cm="1">
        <f t="array" ref="C91">SUM(($E$5^(-$E$2/2)*(($E$2/2)^(ROW(A$1:A$102)-1)))/((EXP(GAMMALN($E$4/2)+GAMMALN($E$3/2+(ROW(A$1:A$102)-1))-GAMMALN($E$4/2+($E$3/2+(ROW(A$1:A$102)-1)))))*FACT((ROW(A$1:A$102)-1)))*($E$3/$E$4)^($E$3/2+(ROW(A$1:A$102)-1))*($E$4/($E$4+$E$3*A91))^(($E$3+$E$4)/2+(ROW(A$1:A$102)-1))*A91^($E$3/2-1+(ROW(A$1:A$102)-1)))</f>
        <v>7.7127489056400392E-2</v>
      </c>
    </row>
    <row r="92" spans="1:3" x14ac:dyDescent="0.35">
      <c r="A92">
        <v>4.5</v>
      </c>
      <c r="B92">
        <f>_xlfn.F.DIST(A92,$E$3,$E$4,FALSE)</f>
        <v>1.8273019085955911E-2</v>
      </c>
      <c r="C92" cm="1">
        <f t="array" ref="C92">SUM(($E$5^(-$E$2/2)*(($E$2/2)^(ROW(A$1:A$102)-1)))/((EXP(GAMMALN($E$4/2)+GAMMALN($E$3/2+(ROW(A$1:A$102)-1))-GAMMALN($E$4/2+($E$3/2+(ROW(A$1:A$102)-1)))))*FACT((ROW(A$1:A$102)-1)))*($E$3/$E$4)^($E$3/2+(ROW(A$1:A$102)-1))*($E$4/($E$4+$E$3*A92))^(($E$3+$E$4)/2+(ROW(A$1:A$102)-1))*A92^($E$3/2-1+(ROW(A$1:A$102)-1)))</f>
        <v>7.5359394313044559E-2</v>
      </c>
    </row>
    <row r="93" spans="1:3" x14ac:dyDescent="0.35">
      <c r="A93">
        <v>4.55</v>
      </c>
      <c r="B93">
        <f>_xlfn.F.DIST(A93,$E$3,$E$4,FALSE)</f>
        <v>1.7629841631725911E-2</v>
      </c>
      <c r="C93" cm="1">
        <f t="array" ref="C93">SUM(($E$5^(-$E$2/2)*(($E$2/2)^(ROW(A$1:A$102)-1)))/((EXP(GAMMALN($E$4/2)+GAMMALN($E$3/2+(ROW(A$1:A$102)-1))-GAMMALN($E$4/2+($E$3/2+(ROW(A$1:A$102)-1)))))*FACT((ROW(A$1:A$102)-1)))*($E$3/$E$4)^($E$3/2+(ROW(A$1:A$102)-1))*($E$4/($E$4+$E$3*A93))^(($E$3+$E$4)/2+(ROW(A$1:A$102)-1))*A93^($E$3/2-1+(ROW(A$1:A$102)-1)))</f>
        <v>7.3633554015480718E-2</v>
      </c>
    </row>
    <row r="94" spans="1:3" x14ac:dyDescent="0.35">
      <c r="A94">
        <v>4.6000000000000005</v>
      </c>
      <c r="B94">
        <f>_xlfn.F.DIST(A94,$E$3,$E$4,FALSE)</f>
        <v>1.7012723774805623E-2</v>
      </c>
      <c r="C94" cm="1">
        <f t="array" ref="C94">SUM(($E$5^(-$E$2/2)*(($E$2/2)^(ROW(A$1:A$102)-1)))/((EXP(GAMMALN($E$4/2)+GAMMALN($E$3/2+(ROW(A$1:A$102)-1))-GAMMALN($E$4/2+($E$3/2+(ROW(A$1:A$102)-1)))))*FACT((ROW(A$1:A$102)-1)))*($E$3/$E$4)^($E$3/2+(ROW(A$1:A$102)-1))*($E$4/($E$4+$E$3*A94))^(($E$3+$E$4)/2+(ROW(A$1:A$102)-1))*A94^($E$3/2-1+(ROW(A$1:A$102)-1)))</f>
        <v>7.1949050663558792E-2</v>
      </c>
    </row>
    <row r="95" spans="1:3" x14ac:dyDescent="0.35">
      <c r="A95">
        <v>4.6500000000000004</v>
      </c>
      <c r="B95">
        <f>_xlfn.F.DIST(A95,$E$3,$E$4,FALSE)</f>
        <v>1.6420476922612871E-2</v>
      </c>
      <c r="C95" cm="1">
        <f t="array" ref="C95">SUM(($E$5^(-$E$2/2)*(($E$2/2)^(ROW(A$1:A$102)-1)))/((EXP(GAMMALN($E$4/2)+GAMMALN($E$3/2+(ROW(A$1:A$102)-1))-GAMMALN($E$4/2+($E$3/2+(ROW(A$1:A$102)-1)))))*FACT((ROW(A$1:A$102)-1)))*($E$3/$E$4)^($E$3/2+(ROW(A$1:A$102)-1))*($E$4/($E$4+$E$3*A95))^(($E$3+$E$4)/2+(ROW(A$1:A$102)-1))*A95^($E$3/2-1+(ROW(A$1:A$102)-1)))</f>
        <v>7.0304975431969757E-2</v>
      </c>
    </row>
    <row r="96" spans="1:3" x14ac:dyDescent="0.35">
      <c r="A96">
        <v>4.7</v>
      </c>
      <c r="B96">
        <f>_xlfn.F.DIST(A96,$E$3,$E$4,FALSE)</f>
        <v>1.5851972415971964E-2</v>
      </c>
      <c r="C96" cm="1">
        <f t="array" ref="C96">SUM(($E$5^(-$E$2/2)*(($E$2/2)^(ROW(A$1:A$102)-1)))/((EXP(GAMMALN($E$4/2)+GAMMALN($E$3/2+(ROW(A$1:A$102)-1))-GAMMALN($E$4/2+($E$3/2+(ROW(A$1:A$102)-1)))))*FACT((ROW(A$1:A$102)-1)))*($E$3/$E$4)^($E$3/2+(ROW(A$1:A$102)-1))*($E$4/($E$4+$E$3*A96))^(($E$3+$E$4)/2+(ROW(A$1:A$102)-1))*A96^($E$3/2-1+(ROW(A$1:A$102)-1)))</f>
        <v>6.8700429179449768E-2</v>
      </c>
    </row>
    <row r="97" spans="1:3" x14ac:dyDescent="0.35">
      <c r="A97">
        <v>4.75</v>
      </c>
      <c r="B97">
        <f>_xlfn.F.DIST(A97,$E$3,$E$4,FALSE)</f>
        <v>1.530613824046456E-2</v>
      </c>
      <c r="C97" cm="1">
        <f t="array" ref="C97">SUM(($E$5^(-$E$2/2)*(($E$2/2)^(ROW(A$1:A$102)-1)))/((EXP(GAMMALN($E$4/2)+GAMMALN($E$3/2+(ROW(A$1:A$102)-1))-GAMMALN($E$4/2+($E$3/2+(ROW(A$1:A$102)-1)))))*FACT((ROW(A$1:A$102)-1)))*($E$3/$E$4)^($E$3/2+(ROW(A$1:A$102)-1))*($E$4/($E$4+$E$3*A97))^(($E$3+$E$4)/2+(ROW(A$1:A$102)-1))*A97^($E$3/2-1+(ROW(A$1:A$102)-1)))</f>
        <v>6.7134523337568655E-2</v>
      </c>
    </row>
    <row r="98" spans="1:3" x14ac:dyDescent="0.35">
      <c r="A98">
        <v>4.8000000000000007</v>
      </c>
      <c r="B98">
        <f>_xlfn.F.DIST(A98,$E$3,$E$4,FALSE)</f>
        <v>1.4781955931208736E-2</v>
      </c>
      <c r="C98" cm="1">
        <f t="array" ref="C98">SUM(($E$5^(-$E$2/2)*(($E$2/2)^(ROW(A$1:A$102)-1)))/((EXP(GAMMALN($E$4/2)+GAMMALN($E$3/2+(ROW(A$1:A$102)-1))-GAMMALN($E$4/2+($E$3/2+(ROW(A$1:A$102)-1)))))*FACT((ROW(A$1:A$102)-1)))*($E$3/$E$4)^($E$3/2+(ROW(A$1:A$102)-1))*($E$4/($E$4+$E$3*A98))^(($E$3+$E$4)/2+(ROW(A$1:A$102)-1))*A98^($E$3/2-1+(ROW(A$1:A$102)-1)))</f>
        <v>6.5606380689141694E-2</v>
      </c>
    </row>
    <row r="99" spans="1:3" x14ac:dyDescent="0.35">
      <c r="A99">
        <v>4.8500000000000005</v>
      </c>
      <c r="B99">
        <f>_xlfn.F.DIST(A99,$E$3,$E$4,FALSE)</f>
        <v>1.4278457659068529E-2</v>
      </c>
      <c r="C99" cm="1">
        <f t="array" ref="C99">SUM(($E$5^(-$E$2/2)*(($E$2/2)^(ROW(A$1:A$102)-1)))/((EXP(GAMMALN($E$4/2)+GAMMALN($E$3/2+(ROW(A$1:A$102)-1))-GAMMALN($E$4/2+($E$3/2+(ROW(A$1:A$102)-1)))))*FACT((ROW(A$1:A$102)-1)))*($E$3/$E$4)^($E$3/2+(ROW(A$1:A$102)-1))*($E$4/($E$4+$E$3*A99))^(($E$3+$E$4)/2+(ROW(A$1:A$102)-1))*A99^($E$3/2-1+(ROW(A$1:A$102)-1)))</f>
        <v>6.4115136045544738E-2</v>
      </c>
    </row>
    <row r="100" spans="1:3" x14ac:dyDescent="0.35">
      <c r="A100">
        <v>4.9000000000000004</v>
      </c>
      <c r="B100">
        <f>_xlfn.F.DIST(A100,$E$3,$E$4,FALSE)</f>
        <v>1.3794723487065402E-2</v>
      </c>
      <c r="C100" cm="1">
        <f t="array" ref="C100">SUM(($E$5^(-$E$2/2)*(($E$2/2)^(ROW(A$1:A$102)-1)))/((EXP(GAMMALN($E$4/2)+GAMMALN($E$3/2+(ROW(A$1:A$102)-1))-GAMMALN($E$4/2+($E$3/2+(ROW(A$1:A$102)-1)))))*FACT((ROW(A$1:A$102)-1)))*($E$3/$E$4)^($E$3/2+(ROW(A$1:A$102)-1))*($E$4/($E$4+$E$3*A100))^(($E$3+$E$4)/2+(ROW(A$1:A$102)-1))*A100^($E$3/2-1+(ROW(A$1:A$102)-1)))</f>
        <v>6.265993683151487E-2</v>
      </c>
    </row>
    <row r="101" spans="1:3" x14ac:dyDescent="0.35">
      <c r="A101">
        <v>4.95</v>
      </c>
      <c r="B101">
        <f>_xlfn.F.DIST(A101,$E$3,$E$4,FALSE)</f>
        <v>1.3329878786482334E-2</v>
      </c>
      <c r="C101" cm="1">
        <f t="array" ref="C101">SUM(($E$5^(-$E$2/2)*(($E$2/2)^(ROW(A$1:A$102)-1)))/((EXP(GAMMALN($E$4/2)+GAMMALN($E$3/2+(ROW(A$1:A$102)-1))-GAMMALN($E$4/2+($E$3/2+(ROW(A$1:A$102)-1)))))*FACT((ROW(A$1:A$102)-1)))*($E$3/$E$4)^($E$3/2+(ROW(A$1:A$102)-1))*($E$4/($E$4+$E$3*A101))^(($E$3+$E$4)/2+(ROW(A$1:A$102)-1))*A101^($E$3/2-1+(ROW(A$1:A$102)-1)))</f>
        <v>6.1239943585369883E-2</v>
      </c>
    </row>
    <row r="102" spans="1:3" x14ac:dyDescent="0.35">
      <c r="A102">
        <v>5</v>
      </c>
      <c r="B102">
        <f>_xlfn.F.DIST(A102,$E$3,$E$4,FALSE)</f>
        <v>1.2883091802824374E-2</v>
      </c>
      <c r="C102" cm="1">
        <f t="array" ref="C102">SUM(($E$5^(-$E$2/2)*(($E$2/2)^(ROW(A$1:A$102)-1)))/((EXP(GAMMALN($E$4/2)+GAMMALN($E$3/2+(ROW(A$1:A$102)-1))-GAMMALN($E$4/2+($E$3/2+(ROW(A$1:A$102)-1)))))*FACT((ROW(A$1:A$102)-1)))*($E$3/$E$4)^($E$3/2+(ROW(A$1:A$102)-1))*($E$4/($E$4+$E$3*A102))^(($E$3+$E$4)/2+(ROW(A$1:A$102)-1))*A102^($E$3/2-1+(ROW(A$1:A$102)-1)))</f>
        <v>5.985433038197302E-2</v>
      </c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Prashanth Sambaraju</dc:creator>
  <cp:lastModifiedBy>Prashanth Sambaraju</cp:lastModifiedBy>
  <dcterms:created xsi:type="dcterms:W3CDTF">2025-11-05T03:20:51Z</dcterms:created>
  <dcterms:modified xsi:type="dcterms:W3CDTF">2025-11-05T05:46:33Z</dcterms:modified>
</cp:coreProperties>
</file>